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расходов'!$9:$11</definedName>
    <definedName name="LAST_CELL" localSheetId="0">'Роспись расходов'!#REF!</definedName>
  </definedNames>
  <calcPr calcId="145621"/>
</workbook>
</file>

<file path=xl/calcChain.xml><?xml version="1.0" encoding="utf-8"?>
<calcChain xmlns="http://schemas.openxmlformats.org/spreadsheetml/2006/main">
  <c r="G351" i="1" l="1"/>
  <c r="G13" i="1"/>
  <c r="G12" i="1" s="1"/>
</calcChain>
</file>

<file path=xl/sharedStrings.xml><?xml version="1.0" encoding="utf-8"?>
<sst xmlns="http://schemas.openxmlformats.org/spreadsheetml/2006/main" count="2638" uniqueCount="533">
  <si>
    <t>Финансовый отдел администрации Сосновского муниципального района</t>
  </si>
  <si>
    <t>5</t>
  </si>
  <si>
    <t>Наименование показателя</t>
  </si>
  <si>
    <t>1</t>
  </si>
  <si>
    <t>КБК</t>
  </si>
  <si>
    <t>7</t>
  </si>
  <si>
    <t>КВСР</t>
  </si>
  <si>
    <t>2</t>
  </si>
  <si>
    <t>КФСР</t>
  </si>
  <si>
    <t>3</t>
  </si>
  <si>
    <t>КЦСР</t>
  </si>
  <si>
    <t>4</t>
  </si>
  <si>
    <t>КВР</t>
  </si>
  <si>
    <t>6</t>
  </si>
  <si>
    <t>Наименование КВР</t>
  </si>
  <si>
    <t>Текущий год</t>
  </si>
  <si>
    <t>ВСЕГО:</t>
  </si>
  <si>
    <t/>
  </si>
  <si>
    <t>Администрация Сосновского муниципального района</t>
  </si>
  <si>
    <t>888</t>
  </si>
  <si>
    <t>0102</t>
  </si>
  <si>
    <t>9900420300</t>
  </si>
  <si>
    <t>Глава муниципального образования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</si>
  <si>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</si>
  <si>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</si>
  <si>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</si>
  <si>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</si>
  <si>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</si>
  <si>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9900225800</t>
  </si>
  <si>
    <t>Организация работы комиссий по делам несовершеннолетних и защите их прав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</si>
  <si>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</si>
  <si>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</si>
  <si>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</si>
  <si>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</si>
  <si>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9900228600</t>
  </si>
  <si>
    <t>Комплектование, учет и хранение архивных документов, отнесенных к государственной собственности Челябинской области</t>
  </si>
  <si>
    <t>9900229700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</si>
  <si>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</si>
  <si>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9900265200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</si>
  <si>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</si>
  <si>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9900420400</t>
  </si>
  <si>
    <t>Финансовое обеспечение выполнения функций государственными органами</t>
  </si>
  <si>
    <t>122</t>
  </si>
  <si>
    <t>Иные выплаты персоналу государственных (муниципальных) органов, за исключением фонда оплаты труда</t>
  </si>
  <si>
    <t>9908920400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</si>
  <si>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</si>
  <si>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</si>
  <si>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</si>
  <si>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</si>
  <si>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0105</t>
  </si>
  <si>
    <t>9900251200</t>
  </si>
  <si>
    <t>Осуществление полномочий РФ по составлению (изменению) списков кандидатов в присяжные заседатели федеральных судов общей юрисдикции в Российской Федерации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</si>
  <si>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</si>
  <si>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</si>
  <si>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0111</t>
  </si>
  <si>
    <t>9900407570</t>
  </si>
  <si>
    <t>Резервные фонды исполнительных органов местного самоуправления</t>
  </si>
  <si>
    <t>870</t>
  </si>
  <si>
    <t>Резервные средства</t>
  </si>
  <si>
    <t>0113</t>
  </si>
  <si>
    <t>1400701480</t>
  </si>
  <si>
    <t>Профилактика безопасности дорожного движения</t>
  </si>
  <si>
    <t>1500741600</t>
  </si>
  <si>
    <t>Мероприятия, реализуемые органами местного самоуправления в рамках программы "Оптимизация функций муниципального управления и повышение эфффективности их обеспечения"</t>
  </si>
  <si>
    <t>1600416400</t>
  </si>
  <si>
    <t>Повышение квалификации (обучение) муниципальных служащих и лиц, замещающих муниципальные должности</t>
  </si>
  <si>
    <t>2100700210</t>
  </si>
  <si>
    <t>Профилактика правонарушений на территории Сосновского района</t>
  </si>
  <si>
    <t>9900311700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</si>
  <si>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</si>
  <si>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540</t>
  </si>
  <si>
    <t>Иные межбюджетные трансферты</t>
  </si>
  <si>
    <t>831</t>
  </si>
  <si>
    <t>Исполнение судебных актов Российской Федерации и мировых соглашений по возмещению причиненного вреда</t>
  </si>
  <si>
    <t>853</t>
  </si>
  <si>
    <t>Уплата иных платежей</t>
  </si>
  <si>
    <t>9900429350</t>
  </si>
  <si>
    <t>Премии,стипендии и иные поощрения в Сосновском муниципальном районе</t>
  </si>
  <si>
    <t>350</t>
  </si>
  <si>
    <t>Премии и гранты</t>
  </si>
  <si>
    <t>9908929900</t>
  </si>
  <si>
    <t>Многофункциональный центр предоставления государственных и муниципальных услуг Сосновского муниципального района</t>
  </si>
  <si>
    <t>9909929900</t>
  </si>
  <si>
    <t>111</t>
  </si>
  <si>
    <t>Фонд оплаты труда казенных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</si>
  <si>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</si>
  <si>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</si>
  <si>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0304</t>
  </si>
  <si>
    <t>9900259300</t>
  </si>
  <si>
    <t>Реализация полномочий Российской Федерации на государственную регистрацию актов гражданского состояния</t>
  </si>
  <si>
    <t>0309</t>
  </si>
  <si>
    <t>9900462900</t>
  </si>
  <si>
    <t>Развитие муниципальных систем оповещения и информирования населения о чрезвычайных ситуациях за счет местного бюджета</t>
  </si>
  <si>
    <t>0401</t>
  </si>
  <si>
    <t>1900700320</t>
  </si>
  <si>
    <t>Улучшение условий и охраны труда в целях снижения профессиональных рисков работников</t>
  </si>
  <si>
    <t>9900229900</t>
  </si>
  <si>
    <t>Расходы на реализацию переданных государственных полномочий в области охраны труда</t>
  </si>
  <si>
    <t>0405</t>
  </si>
  <si>
    <t>9900110130</t>
  </si>
  <si>
    <t>Оказание консультационной помощи по вопросам сельскохозяйственного производства</t>
  </si>
  <si>
    <t>9900110180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</si>
  <si>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</si>
  <si>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9900291000</t>
  </si>
  <si>
    <t>Организация проведения на территории Челябинской области мероприятий по предупреждению и ликвида- ции болезней животных, их лечению, защите населения от болезней,общих для человека и животных</t>
  </si>
  <si>
    <t>99007S0130</t>
  </si>
  <si>
    <t>Софинансирование. Оказание консультационной помощи по вопросам сельскохозяйственного производства</t>
  </si>
  <si>
    <t>0409</t>
  </si>
  <si>
    <t>1300100150</t>
  </si>
  <si>
    <t>Строительство и реконструкция автомобильных дорог общего пользования местного значения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</si>
  <si>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</si>
  <si>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</si>
  <si>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1300100160</t>
  </si>
  <si>
    <t>Капитальный ремонт, ремонт и содержание автомобильных дорог общего пользования местного значения</t>
  </si>
  <si>
    <t>1300700160</t>
  </si>
  <si>
    <t>243</t>
  </si>
  <si>
    <t>Закупка товаров, работ, услуг в целях капитального ремонта государственного (муниципального) имущества</t>
  </si>
  <si>
    <t>13007S0160</t>
  </si>
  <si>
    <t>Софинансирование. Капитальный ремонт, ремонт и содержание автомобильных дорог общего пользования местного значения</t>
  </si>
  <si>
    <t>1300900150</t>
  </si>
  <si>
    <t>13009S0150</t>
  </si>
  <si>
    <t>Софинансирование. Строительство и реконструкция автомобильных дорог общего пользования местного значения</t>
  </si>
  <si>
    <t>9900311200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</si>
  <si>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</si>
  <si>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0501</t>
  </si>
  <si>
    <t>9900311300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</si>
  <si>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</si>
  <si>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0502</t>
  </si>
  <si>
    <t>9900311100</t>
  </si>
  <si>
    <t>Реализация переданных полномочий муниципального района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</si>
  <si>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9900700050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</si>
  <si>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</si>
  <si>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9905592980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</si>
  <si>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</si>
  <si>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</si>
  <si>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0503</t>
  </si>
  <si>
    <t>9900311400</t>
  </si>
  <si>
    <t>Реализация переданных полномочий муниципального района на организацию сбора и вывоза бытовых отходов и мусора</t>
  </si>
  <si>
    <t>9900311500</t>
  </si>
  <si>
    <t>Реализация переданных полномочий муниципального района на организацию ритуальных услуг и содержание мест захоронения</t>
  </si>
  <si>
    <t>0505</t>
  </si>
  <si>
    <t>0810100040</t>
  </si>
  <si>
    <t>Строительство газопроводов и газовых сетей</t>
  </si>
  <si>
    <t>0810900040</t>
  </si>
  <si>
    <t>08109S0040</t>
  </si>
  <si>
    <t>Софинансирование. Строительство газопроводов и газовых сетей.</t>
  </si>
  <si>
    <t>0830100030</t>
  </si>
  <si>
    <t>Подготовка документов территориального планирования, градостроительного зонирования и документации по планировке территорий муниципальных образований Челябинской области</t>
  </si>
  <si>
    <t>0830700030</t>
  </si>
  <si>
    <t>Подготовка документов территориального планирования, градостроительного зоонирования и документации при планировке территории за счет средств местного бюджета</t>
  </si>
  <si>
    <t>08307S0030</t>
  </si>
  <si>
    <t>Софинансирование. Подготовка документов территориального планирования, градостроительного зоонирования и документации при планировке территории за счет средств местного бюджета</t>
  </si>
  <si>
    <t>0605</t>
  </si>
  <si>
    <t>9900762250</t>
  </si>
  <si>
    <t>Природоохранные мероприятия</t>
  </si>
  <si>
    <t>0702</t>
  </si>
  <si>
    <t>0520107700</t>
  </si>
  <si>
    <t>Создание новых мест в общеобразовательных организациях, расположенных на территории Челябинской области</t>
  </si>
  <si>
    <t>05201L5200</t>
  </si>
  <si>
    <t>05209S7700</t>
  </si>
  <si>
    <t>Софинансирование. Создание новых мест в общеобразовательных организациях, расположенных на территории Челябинской области</t>
  </si>
  <si>
    <t>0707</t>
  </si>
  <si>
    <t>0900703300</t>
  </si>
  <si>
    <t>Организация и проведение мероприятий с детьми и молодежью</t>
  </si>
  <si>
    <t>0709</t>
  </si>
  <si>
    <t>0630941600</t>
  </si>
  <si>
    <t>Мероприятия, реализуемые органами местного самоуправления</t>
  </si>
  <si>
    <t>1003</t>
  </si>
  <si>
    <t>08201L4970</t>
  </si>
  <si>
    <t>Субсидии местным бюджетам на 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</si>
  <si>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322</t>
  </si>
  <si>
    <t>Субсидии гражданам на приобретение жилья</t>
  </si>
  <si>
    <t>08206L4970</t>
  </si>
  <si>
    <t>Государственная поддержка в решении жилищной проблемы молодых семей, признанных в установленном порядке нуждающимися в улучшении жилищных условий</t>
  </si>
  <si>
    <t>1102</t>
  </si>
  <si>
    <t>1700771050</t>
  </si>
  <si>
    <t>Организация и проведение мероприятий в сфере физической культуры и спорта</t>
  </si>
  <si>
    <t>Комитет по управлению имуществом и земельным отношениям Сосновского муниципального района</t>
  </si>
  <si>
    <t>890</t>
  </si>
  <si>
    <t>9900741600</t>
  </si>
  <si>
    <t>0412</t>
  </si>
  <si>
    <t>9900404030</t>
  </si>
  <si>
    <t>Мероприятия по землеустройству и землепользованию</t>
  </si>
  <si>
    <t>9900482250</t>
  </si>
  <si>
    <t>Оценка недвижимости, признание прав и регулирование отношений по государственной и муниципальной собственности</t>
  </si>
  <si>
    <t>9905545550</t>
  </si>
  <si>
    <t>Субсидии садоводческим некоммерческим объединениям граждан на возмещение затрат на инженерное обеспечение их территорий</t>
  </si>
  <si>
    <t>634</t>
  </si>
  <si>
    <t>Иные субсидии некоммерческим организациям (за исключением государственных (муниципальных) учреждений)</t>
  </si>
  <si>
    <t>0901</t>
  </si>
  <si>
    <t>0210212090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</si>
  <si>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 по подпрограмме "Проведение ремонтных работ и оснащение оборудованием, мебелью подразделений МБУЗ Сосновская ЦРБ"</t>
  </si>
  <si>
    <t>612</t>
  </si>
  <si>
    <t>Субсидии бюджетным учреждениям на иные цели</t>
  </si>
  <si>
    <t>0250212090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</si>
  <si>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</si>
  <si>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</si>
  <si>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</si>
  <si>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0260212090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</si>
  <si>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 (погашение кредиторской задолженности)</t>
  </si>
  <si>
    <t>0902</t>
  </si>
  <si>
    <t>0904</t>
  </si>
  <si>
    <t>0909</t>
  </si>
  <si>
    <t>0212047010</t>
  </si>
  <si>
    <t>Подпрограмма "Проведение ремонтных работ и оснащение оборудованием, мебелью подразделений МБУЗ Сосновская ЦРБ"</t>
  </si>
  <si>
    <t>0222047010</t>
  </si>
  <si>
    <t>Подпрограмма "Вакцинопрофилактика населения Сосновского района"</t>
  </si>
  <si>
    <t>0232047010</t>
  </si>
  <si>
    <t>Подпрограмма "Профилактика наркомании, токсикомании, алкоголизма и их социальных последствий "</t>
  </si>
  <si>
    <t>0242047010</t>
  </si>
  <si>
    <t>Подпрограмма "Развитие донорского движения в Сосновском районе"</t>
  </si>
  <si>
    <t>0310275600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</si>
  <si>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</si>
  <si>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313</t>
  </si>
  <si>
    <t>Пособия, компенсации, меры социальной поддержки по публичным нормативным обязательствам</t>
  </si>
  <si>
    <t>1004</t>
  </si>
  <si>
    <t>0760222200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</si>
  <si>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</si>
  <si>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</si>
  <si>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</si>
  <si>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1202</t>
  </si>
  <si>
    <t>9905545450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</si>
  <si>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</si>
  <si>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Контрольно счетная палата Сосновского муниципального района</t>
  </si>
  <si>
    <t>898</t>
  </si>
  <si>
    <t>0106</t>
  </si>
  <si>
    <t>9900422550</t>
  </si>
  <si>
    <t>Председатель контрольно-счетной палаты</t>
  </si>
  <si>
    <t>Отдел культуры администрации Сосновского муниципального района</t>
  </si>
  <si>
    <t>891</t>
  </si>
  <si>
    <t>0703</t>
  </si>
  <si>
    <t>0141042300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</si>
  <si>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района"</t>
  </si>
  <si>
    <t>0142042300</t>
  </si>
  <si>
    <t>Субсидии на иные цели в рамках подпрограммы "Развитие дополнительного образования в сфере культуры и искусства Сосновского муниципального района"</t>
  </si>
  <si>
    <t>0152042310</t>
  </si>
  <si>
    <t>Субсидии бюджетным и автономным учреждениям на иные цели. Другие мероприятия в рамках подпрограммы "Укрепление материально-технической базы и обеспечение пожарной безопасности учреждений культуры Сосновского района</t>
  </si>
  <si>
    <t>0162042310</t>
  </si>
  <si>
    <t>Организации дополнительного образования Другие мероприятия в рамках подпрограммы "Развитие хорового и фестивального движения в Сосновском муниципальном районе "</t>
  </si>
  <si>
    <t>0801</t>
  </si>
  <si>
    <t>01101L519Г</t>
  </si>
  <si>
    <t>Субсидия на поддержку отрасли культуры .Государственная поддержка лучших работников сельских учреждений культуры.</t>
  </si>
  <si>
    <t>0111044000</t>
  </si>
  <si>
    <t>Учреждения культуры. Подпрограмма "Сохранение и развитие культурно-досуговой сферы в Сосновском муниципальном районе"</t>
  </si>
  <si>
    <t>0111044010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</si>
  <si>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</si>
  <si>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01120L519Г</t>
  </si>
  <si>
    <t>Софинансирование. Государственная поддержка лучших работников муниципальных учреждений культуры</t>
  </si>
  <si>
    <t>01201L519А</t>
  </si>
  <si>
    <t>Комплектование книжных фондов муниципальных общедоступных библиотек</t>
  </si>
  <si>
    <t>0128944200</t>
  </si>
  <si>
    <t>Уплата налога на имущество организаций, земельного и транспортного налогов. Подпрограмма "Развитие библиотечного дела в Сосновском муниципальном районе"</t>
  </si>
  <si>
    <t>0129944200</t>
  </si>
  <si>
    <t>Библиотеки. Подпрограмма "Развитие библиотечного дела в Сосновском муниципальном районе"</t>
  </si>
  <si>
    <t>112</t>
  </si>
  <si>
    <t>Иные выплаты персоналу казенных учреждений, за исключением фонда оплаты труда</t>
  </si>
  <si>
    <t>0129944210</t>
  </si>
  <si>
    <t>Другие мероприятия в рамках подпрограммы "Развитие библиотечного дела в Сосновском муниципальном районе"</t>
  </si>
  <si>
    <t>01299L519А</t>
  </si>
  <si>
    <t>Софинансирование мероприятий "Комплектование книжных фондов муниципальных общедоступных библиотек"</t>
  </si>
  <si>
    <t>01301L519В</t>
  </si>
  <si>
    <t>Субсидия на поддержку отрасли культуры. Государственная поддержка лучших сельских учреждений культуры</t>
  </si>
  <si>
    <t>0138944100</t>
  </si>
  <si>
    <t>Уплата налога на имущество организаций, земельного и транспортного налогов. Подпрограмма "Развитие музейного дела в Сосновском муниципальном районе"</t>
  </si>
  <si>
    <t>0139944100</t>
  </si>
  <si>
    <t>Обеспечение деятельности (оказание услуг) подведомственных казенных учреждений. Подпрограмма "Развитие музейного дела в Сосновском муниципальном районе"</t>
  </si>
  <si>
    <t>01399L519В</t>
  </si>
  <si>
    <t>Софинансирование. Государственная поддержка муниципальных учреждений культуры</t>
  </si>
  <si>
    <t>01501L4670</t>
  </si>
  <si>
    <t>Субсидии местным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</si>
  <si>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0152044010</t>
  </si>
  <si>
    <t>01520L4670</t>
  </si>
  <si>
    <t>Софинансирование. Обеспечение развития и укрепления материально-технической базы домов культуры в населенных пунктах с числом жителей до 50 тысяч человек</t>
  </si>
  <si>
    <t>0159944110</t>
  </si>
  <si>
    <t>Музеи и постоянные выставки. Другие мероприятия в рамках подпрограммы "Укрепление материально-технической базы и обеспечение пожарной безопасности учреждений культуры Сосновского района "</t>
  </si>
  <si>
    <t>0159944210</t>
  </si>
  <si>
    <t>Библиотеки .Другие мероприятия в рамках подпрограммы "Укрепление материально-технической базы и обеспечение пожарной безопасности учреждений культуры Сосновского района "</t>
  </si>
  <si>
    <t>0162044010</t>
  </si>
  <si>
    <t>Учреждения культуры. Другие мероприятия в рамках подпрограммы "Развитие хорового и фестивального движения в Сосновском муниципальном районе "</t>
  </si>
  <si>
    <t>0330741500</t>
  </si>
  <si>
    <t>Мероприятия, реализуемые бюджетными, автономными и казенными учреждениями</t>
  </si>
  <si>
    <t>0804</t>
  </si>
  <si>
    <t>0170420400</t>
  </si>
  <si>
    <t>0170445200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</si>
  <si>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</si>
  <si>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0178945200</t>
  </si>
  <si>
    <t>Собрание депутатов Сосновского муниципального района</t>
  </si>
  <si>
    <t>897</t>
  </si>
  <si>
    <t>0103</t>
  </si>
  <si>
    <t>9900421110</t>
  </si>
  <si>
    <t>Председатель представительного органа муниципального образования</t>
  </si>
  <si>
    <t>9900421500</t>
  </si>
  <si>
    <t>Другие мероприятия по реализации государственных функций</t>
  </si>
  <si>
    <t>Управление образования администрации Сосновского муниципального района</t>
  </si>
  <si>
    <t>892</t>
  </si>
  <si>
    <t>0701</t>
  </si>
  <si>
    <t>0610109900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</si>
  <si>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</si>
  <si>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0619942000</t>
  </si>
  <si>
    <t>Питание детей дошкольного возраста</t>
  </si>
  <si>
    <t>0619942020</t>
  </si>
  <si>
    <t>Другие мероприятия в рамках подпрограммы .Прочая закупка товаров, работ и услуг (родительская плата)</t>
  </si>
  <si>
    <t>06199S9900</t>
  </si>
  <si>
    <t>Софинансирование.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</si>
  <si>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0620171680</t>
  </si>
  <si>
    <t>Субсидии местным бюджетам на частичное финансирование расходов на выплату заработной платы работникам мцниципальных учреждений, оплату топливно энергетических ресурсов, услуг водоснабжения, водоотведения, потребляемых муниципальными учреждениями</t>
  </si>
  <si>
    <t>0620201900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</si>
  <si>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</si>
  <si>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0620202900</t>
  </si>
  <si>
    <t>Финансовое обеспечение получения дошкольного образования в частных дошкольных образовательных организациях</t>
  </si>
  <si>
    <t>0628942000</t>
  </si>
  <si>
    <t>Дошкольные образовательные организации (Уплата налога на имущество организаций и земельного налога)</t>
  </si>
  <si>
    <t>0629942000</t>
  </si>
  <si>
    <t>Дошкольные образовательные организации</t>
  </si>
  <si>
    <t>0630741500</t>
  </si>
  <si>
    <t>0639942010</t>
  </si>
  <si>
    <t>В рамках подпрограммы "Развитие инфраструктуры дошкольных образовательных учреждений"</t>
  </si>
  <si>
    <t>0530741500</t>
  </si>
  <si>
    <t>0532041500</t>
  </si>
  <si>
    <t>0549942100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</si>
  <si>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</si>
  <si>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0550171680</t>
  </si>
  <si>
    <t>Субсидии местным бюджетам на частичное финансирование расходов на выплату заработной платы работникам муниципальных учреждений, оплату топливно энергетических ресурсов, услуг водоснабжения, водоотведения, потребляемых муниципальными учреждениями</t>
  </si>
  <si>
    <t>0550288900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</si>
  <si>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</si>
  <si>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0551042100</t>
  </si>
  <si>
    <t>Предоставление субсидии бюджетным, автономным учреждениям и иным некоммерческим организациям</t>
  </si>
  <si>
    <t>0558942100</t>
  </si>
  <si>
    <t>Общеобразовательные организации.Уплата налога на имущество организаций, земельного и транспортного налогов.</t>
  </si>
  <si>
    <t>0559942100</t>
  </si>
  <si>
    <t>Общеобразовательные организации. Подпрограмма " Обеспечение доступного качественного общего и дополнительного образования".</t>
  </si>
  <si>
    <t>0580105500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</si>
  <si>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</si>
  <si>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0580109900</t>
  </si>
  <si>
    <t>0581042100</t>
  </si>
  <si>
    <t>Питание детей дошкольного возраста в общеобразовательных организациях</t>
  </si>
  <si>
    <t>05810S5500</t>
  </si>
  <si>
    <t>Софинансирование.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</si>
  <si>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05810S9900</t>
  </si>
  <si>
    <t>0589942100</t>
  </si>
  <si>
    <t>0589942120</t>
  </si>
  <si>
    <t>Питание детей дошкольного возраста в общеобразовательных организациях (родительская плата)</t>
  </si>
  <si>
    <t>0589942122</t>
  </si>
  <si>
    <t>Организация горячего питания учащихся в образовательных учреждениях</t>
  </si>
  <si>
    <t>05899S5500</t>
  </si>
  <si>
    <t>05899S9900</t>
  </si>
  <si>
    <t>0711042100</t>
  </si>
  <si>
    <t>Предоставление субсидии бюджетным, автономным учреждениям и иным некоммерческим организациям по подпрограмме "Одаренные дети".</t>
  </si>
  <si>
    <t>0712042100</t>
  </si>
  <si>
    <t>Субсидии бюджетным, автономным учреждениям и иным некоммерческим организациям по подпрограмме "Одаренные дети" на иные цели.</t>
  </si>
  <si>
    <t>0719942100</t>
  </si>
  <si>
    <t>Общеобразовательные организации . Пдпрограмма "Одаренные дети"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</si>
  <si>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</si>
  <si>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</si>
  <si>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0722042100</t>
  </si>
  <si>
    <t>Субсидии бюджетным и автономным учреждениям на иные цели в рамках подпрограммы "Патриотическое воспитание"</t>
  </si>
  <si>
    <t>0729942100</t>
  </si>
  <si>
    <t>Общеобразовательные организации . Пдпрограмма "Патриотическое воспитание"</t>
  </si>
  <si>
    <t>0730104400</t>
  </si>
  <si>
    <t>Организация отдыха детей в каникулярное время</t>
  </si>
  <si>
    <t>07320S4400</t>
  </si>
  <si>
    <t>Софинансирование. Организация отдыха детей в каникулярное время</t>
  </si>
  <si>
    <t>07399S4400</t>
  </si>
  <si>
    <t>0558942300</t>
  </si>
  <si>
    <t>Организации дополнительного образования. Уплата налога на имущество организаций, земельного и транспортного налогов.</t>
  </si>
  <si>
    <t>0559942300</t>
  </si>
  <si>
    <t>Организации дополнительного образования. Подпрограмма " Обеспечение доступного качественного общего и дополнительного образования".</t>
  </si>
  <si>
    <t>0560171004</t>
  </si>
  <si>
    <t>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</si>
  <si>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>0569971004</t>
  </si>
  <si>
    <t>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населения.</t>
  </si>
  <si>
    <t>05699S1004</t>
  </si>
  <si>
    <t>Софинансирование. 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населения.</t>
  </si>
  <si>
    <t>0900103300</t>
  </si>
  <si>
    <t>09007S3300</t>
  </si>
  <si>
    <t>Софинансирование. Организация и проведение мероприятий с детьми и молодежью.</t>
  </si>
  <si>
    <t>0510741500</t>
  </si>
  <si>
    <t>Мероприятия, реализуемые бюджетными, автономными и казенными учреждениями в рамках подпрограммы " Поддержка и развитие профессионального мастерства педагогических работников"</t>
  </si>
  <si>
    <t>0510741600</t>
  </si>
  <si>
    <t>Мероприятия, реализуемые органами местного самоуправления в рамках подпрограммы " Поддержка и развитие профессионального мастерства педагогических работников"</t>
  </si>
  <si>
    <t>321</t>
  </si>
  <si>
    <t>Пособия, компенсации и иные социальные выплаты гражданам, кроме публичных нормативных обязательств</t>
  </si>
  <si>
    <t>0511041500</t>
  </si>
  <si>
    <t>Мероприятия, реализуемые бюджетными, автономными и казенными учреждениями. В рамках подпрограммы "Поддержка и развитие профессионального мастерства педагогических работников"</t>
  </si>
  <si>
    <t>0512041500</t>
  </si>
  <si>
    <t>Мероприятия, реализуемые бюджетными и казенными учреждениями</t>
  </si>
  <si>
    <t>0520741600</t>
  </si>
  <si>
    <t>Мероприятия, реализуемые органами местного самоуправления в рамках подпрограмма " Развитие инфраструктуры образовательных учреждений"</t>
  </si>
  <si>
    <t>0522041500</t>
  </si>
  <si>
    <t>0530107770</t>
  </si>
  <si>
    <t>Проведение капитального ремонта зданий муниципальных общеобразовательных организаций</t>
  </si>
  <si>
    <t>0530108800</t>
  </si>
  <si>
    <t>Приобретение транспортных средств для организации перевозки обучающихся</t>
  </si>
  <si>
    <t>05301L0970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</si>
  <si>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</si>
  <si>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05307L0970</t>
  </si>
  <si>
    <t>Софинансирование. 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</si>
  <si>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05307S7770</t>
  </si>
  <si>
    <t>Софинансирование. Проведение капитального ремонта зданий муниципальных общеобразовательных организаций.</t>
  </si>
  <si>
    <t>05307S8800</t>
  </si>
  <si>
    <t>Софинансирование. Приобретение транспортных средств для организации перевозки обучающихся.</t>
  </si>
  <si>
    <t>05320S8800</t>
  </si>
  <si>
    <t>0570420400</t>
  </si>
  <si>
    <t>Финансовое обеспечение выполнения функций органами местного самоуправления</t>
  </si>
  <si>
    <t>0570445200</t>
  </si>
  <si>
    <t>0578945200</t>
  </si>
  <si>
    <t>0710741600</t>
  </si>
  <si>
    <t>0720741600</t>
  </si>
  <si>
    <t>Мероприятия, реализуемые органами местного самоуправления в рамках подпрограммы "Патриотическое воспитание"</t>
  </si>
  <si>
    <t>0740741500</t>
  </si>
  <si>
    <t>Мероприятия, реализуемые бюджетными, автономными и казенными учреждениями. Подпрограмма "Подарим Новый год детям"</t>
  </si>
  <si>
    <t>0540203900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</si>
  <si>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</si>
  <si>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0610204900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</si>
  <si>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</si>
  <si>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0620204900</t>
  </si>
  <si>
    <t>1700171001</t>
  </si>
  <si>
    <t>Субсидии местным бюджетам 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</si>
  <si>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17099S1001</t>
  </si>
  <si>
    <t>Софинасирование. Оплата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</si>
  <si>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Управление социальной защиты населения администрации Сосновского муниципального района</t>
  </si>
  <si>
    <t>894</t>
  </si>
  <si>
    <t>0760222100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</si>
  <si>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родителй</t>
  </si>
  <si>
    <t>1002</t>
  </si>
  <si>
    <t>0320248000</t>
  </si>
  <si>
    <t>Социальное обслуживание населения</t>
  </si>
  <si>
    <t>0310221100</t>
  </si>
  <si>
    <t>Ежемесячная денежная выплата в соответствии с Законом Челябинской области "О мерах социальной поддержки ветеранов"</t>
  </si>
  <si>
    <t>0310221200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</si>
  <si>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</si>
  <si>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0310221300</t>
  </si>
  <si>
    <t>Ежемесячная денежная выплата в соответствии с Законом Челябинской области "О звании "Ветеран труда Челябинской области"</t>
  </si>
  <si>
    <t>0310221400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</si>
  <si>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</si>
  <si>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0310221700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</si>
  <si>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</si>
  <si>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0310221900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</si>
  <si>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</si>
  <si>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0310222330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</si>
  <si>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лет, за счет средств областного бюджета</t>
  </si>
  <si>
    <t>0310222400</t>
  </si>
  <si>
    <t>Ежемесячное пособие на ребенка в соответствии с Законом Челябинской области "О ежемесячном пособии на ребенка"</t>
  </si>
  <si>
    <t>0310222500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</si>
  <si>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</si>
  <si>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0310222700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</si>
  <si>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</si>
  <si>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0310249000</t>
  </si>
  <si>
    <t>Предоставление гражданам субсидий на оплату жилого помещения и коммунальных услуг</t>
  </si>
  <si>
    <t>0310251370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</si>
  <si>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</si>
  <si>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0310252200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</si>
  <si>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донор"</t>
  </si>
  <si>
    <t>0310252500</t>
  </si>
  <si>
    <t>Реализация полномочий Российской Федерации на оплату жилищно-коммунальных услуг отдельным категориям граждан</t>
  </si>
  <si>
    <t>0310252800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</si>
  <si>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</si>
  <si>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0310253800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</si>
  <si>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</si>
  <si>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0310275800</t>
  </si>
  <si>
    <t>Возмещение стоимости услуг по погребению и выплата социального пособия на погребение</t>
  </si>
  <si>
    <t>0310275900</t>
  </si>
  <si>
    <t>Адресная субсидия гражданам в связи с ростом платы за коммунальные услуги</t>
  </si>
  <si>
    <t>0310276000</t>
  </si>
  <si>
    <t>Ежемесячная денежная выплата и возмещение расходов, связанных с проездом к местам захоронения в соответствии с Закон Челябинской области "О дополнительных мерах социальной поддержки детей погибших участников Великой Отечественной войны и приравненных к ним лиц"</t>
  </si>
  <si>
    <t>03102R0840</t>
  </si>
  <si>
    <t>Ежемесячная денежная выплата, назначаемая в случае рождения третьего ребенка и последующих детей до достижения ребенком возраста трех лет в соответствии с Законом Челябинской области "О ежемесячной денежной выплате, назначаемой в случае рождения третьего ребенка и (или) последующих детей"</t>
  </si>
  <si>
    <t>0310612750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</si>
  <si>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</si>
  <si>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0310663550</t>
  </si>
  <si>
    <t>Выплата единовременного социального пособия гражданам, находящихся в трудной жизненной ситуации</t>
  </si>
  <si>
    <t>0315513550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</si>
  <si>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</si>
  <si>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>0760222600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</si>
  <si>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</si>
  <si>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323</t>
  </si>
  <si>
    <t>Приобретение товаров, работ, услуг в пользу граждан в целях их социального обеспечения</t>
  </si>
  <si>
    <t>1006</t>
  </si>
  <si>
    <t>0320114600</t>
  </si>
  <si>
    <t>Организация работы органов управления социальной защиты населения</t>
  </si>
  <si>
    <t>0320222900</t>
  </si>
  <si>
    <t>Расходы за счет субвенции из областного бюджета на организацию и осуществление деятельности по опеке и попечительству</t>
  </si>
  <si>
    <t>0320249000</t>
  </si>
  <si>
    <t>0320420400</t>
  </si>
  <si>
    <t>0328920400</t>
  </si>
  <si>
    <t>0330741600</t>
  </si>
  <si>
    <t>0332040810</t>
  </si>
  <si>
    <t>Учреждения социального обслуживания населения Другие мероприятия в рамках подпрограммы</t>
  </si>
  <si>
    <t>0752040810</t>
  </si>
  <si>
    <t>Субсидии бюджетным и автономным учреждениям на иные цели в рамках подпрограммы "Дети - инвалиды"</t>
  </si>
  <si>
    <t>0762040810</t>
  </si>
  <si>
    <t>Субсидии бюджетным учреждениям на иные цели в рамках подпрограммы "Дети - сироты"</t>
  </si>
  <si>
    <t>1102040810</t>
  </si>
  <si>
    <t>Учреждения социального обслуживания населения. Другие мероприятия в рамках программы</t>
  </si>
  <si>
    <t>889</t>
  </si>
  <si>
    <t>1000420400</t>
  </si>
  <si>
    <t>1008920400</t>
  </si>
  <si>
    <t>Уплата налога на имущество организаций, земельного и транспортного налогов</t>
  </si>
  <si>
    <t>0203</t>
  </si>
  <si>
    <t>1000251180</t>
  </si>
  <si>
    <t>Осуществление полномочий по первичному воинскому учету на территориях, где отсутствуют военные комиссариаты</t>
  </si>
  <si>
    <t>530</t>
  </si>
  <si>
    <t>Субвенции</t>
  </si>
  <si>
    <t>0810100050</t>
  </si>
  <si>
    <t>Модернизация, реконструкция, капитальный ремонт и строительство котельных, систем электроснабжения, теплоснабжения, включая центральные тепловые пункты, в том числе проектно-изыскательские работы</t>
  </si>
  <si>
    <t>08107S0050</t>
  </si>
  <si>
    <t>Софинансирование. 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</si>
  <si>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9900100220</t>
  </si>
  <si>
    <t>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</t>
  </si>
  <si>
    <t>04001L5550</t>
  </si>
  <si>
    <t>Реализация приоритетного проекта "Формирование комфортной городской среды"</t>
  </si>
  <si>
    <t>04007L5550</t>
  </si>
  <si>
    <t>Софинансирование. Реализация приоритетного проекта "Формирование комфортной городской среды"</t>
  </si>
  <si>
    <t>9900306660</t>
  </si>
  <si>
    <t>Иные межбюджетные трансферты местным бюджетам на выплату денежного вознаграждения победителям конкурса на звание "Самое благоустроенное городское (сельское) поселение Челябинской области"</t>
  </si>
  <si>
    <t>1301</t>
  </si>
  <si>
    <t>9900506500</t>
  </si>
  <si>
    <t>Процентные платежи по государственному долгу</t>
  </si>
  <si>
    <t>730</t>
  </si>
  <si>
    <t>Обслуживание муниципального долга</t>
  </si>
  <si>
    <t>1401</t>
  </si>
  <si>
    <t>1000272870</t>
  </si>
  <si>
    <t>Осуществление государственных полномочий по расчету и предоставлению дотаций сельским поселениям за счет средств областного бюджета</t>
  </si>
  <si>
    <t>511</t>
  </si>
  <si>
    <t>Дотации на выравнивание бюджетной обеспеченности</t>
  </si>
  <si>
    <t>1402</t>
  </si>
  <si>
    <t>9901272210</t>
  </si>
  <si>
    <t>Поддержка мер по обеспечению сбалансированности бюджетов</t>
  </si>
  <si>
    <t>512</t>
  </si>
  <si>
    <t>Иные дотации</t>
  </si>
  <si>
    <t>Приложение №5
к Решению Собрания депутатов
Сосновского муниципального района
"О бюджете Сосновского муниципального района
на 2018 год и на плановый период 2019 и 2020 годов"
от  "20"  декабря 2017 г. № 369</t>
  </si>
  <si>
    <t>Ведомственная структура расходов Сосновского муниципального района</t>
  </si>
  <si>
    <t>Приложение №2
к Решению Собрания депутатов
Сосновского муниципального района
от "21" ноября 2018 г. № 495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</si>
</sst>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"/>
    </font>
    <font>
      <b/>
      <sz val="8"/>
      <name val="Arial"/>
    </font>
    <font>
      <sz val="8"/>
      <name val="Arial Cyr"/>
    </font>
    <font>
      <b/>
      <sz val="12"/>
      <name val="Arial Cyr"/>
    </font>
    <font>
      <sz val="8"/>
      <name val="Arial"/>
    </font>
    <font>
      <b/>
      <i/>
      <sz val="10"/>
      <name val="Arial"/>
    </font>
    <font>
      <sz val="10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Border="1" applyAlignment="1" applyProtection="1">
      <alignment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 wrapText="1"/>
    </xf>
    <xf numFmtId="49" fontId="1" fillId="0" borderId="3" xfId="0" applyNumberFormat="1" applyFont="1" applyBorder="1" applyAlignment="1" applyProtection="1">
      <alignment horizontal="left" wrapText="1"/>
    </xf>
    <xf numFmtId="49" fontId="4" fillId="0" borderId="7" xfId="0" applyNumberFormat="1" applyFont="1" applyBorder="1" applyAlignment="1" applyProtection="1">
      <alignment horizontal="left" vertical="top" wrapText="1"/>
    </xf>
    <xf numFmtId="49" fontId="4" fillId="0" borderId="7" xfId="0" applyNumberFormat="1" applyFont="1" applyBorder="1" applyAlignment="1" applyProtection="1">
      <alignment horizontal="center" vertical="top" wrapText="1"/>
    </xf>
    <xf numFmtId="4" fontId="4" fillId="0" borderId="7" xfId="0" applyNumberFormat="1" applyFont="1" applyBorder="1" applyAlignment="1" applyProtection="1">
      <alignment horizontal="right" vertical="top" wrapText="1"/>
    </xf>
    <xf numFmtId="164" fontId="4" fillId="0" borderId="7" xfId="0" applyNumberFormat="1" applyFont="1" applyBorder="1" applyAlignment="1" applyProtection="1">
      <alignment horizontal="left" vertical="top" wrapText="1"/>
    </xf>
    <xf numFmtId="4" fontId="5" fillId="2" borderId="3" xfId="0" applyNumberFormat="1" applyFont="1" applyFill="1" applyBorder="1" applyAlignment="1" applyProtection="1">
      <alignment horizontal="right" vertical="top" wrapText="1"/>
    </xf>
    <xf numFmtId="4" fontId="7" fillId="0" borderId="3" xfId="0" applyNumberFormat="1" applyFont="1" applyBorder="1" applyAlignment="1" applyProtection="1">
      <alignment horizontal="right" vertical="center" wrapText="1"/>
    </xf>
    <xf numFmtId="49" fontId="5" fillId="2" borderId="4" xfId="0" applyNumberFormat="1" applyFont="1" applyFill="1" applyBorder="1" applyAlignment="1" applyProtection="1">
      <alignment horizontal="left" vertical="top" wrapText="1"/>
    </xf>
    <xf numFmtId="49" fontId="5" fillId="2" borderId="5" xfId="0" applyNumberFormat="1" applyFont="1" applyFill="1" applyBorder="1" applyAlignment="1" applyProtection="1">
      <alignment horizontal="left" vertical="top" wrapText="1"/>
    </xf>
    <xf numFmtId="49" fontId="5" fillId="2" borderId="8" xfId="0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5"/>
  <sheetViews>
    <sheetView tabSelected="1" workbookViewId="0">
      <selection activeCell="F1" sqref="F1:G1"/>
    </sheetView>
  </sheetViews>
  <sheetFormatPr defaultRowHeight="12.75" customHeight="1" x14ac:dyDescent="0.2"/>
  <cols>
    <col min="1" max="1" width="65.85546875" customWidth="1"/>
    <col min="2" max="3" width="6.5703125" customWidth="1"/>
    <col min="4" max="4" width="12.7109375" customWidth="1"/>
    <col min="5" max="5" width="6" customWidth="1"/>
    <col min="6" max="6" width="60.85546875" customWidth="1"/>
    <col min="7" max="7" width="15.7109375" customWidth="1"/>
    <col min="8" max="8" width="8.85546875" customWidth="1"/>
  </cols>
  <sheetData>
    <row r="1" spans="1:8" ht="53.25" customHeight="1" x14ac:dyDescent="0.2">
      <c r="F1" s="18" t="s">
        <v>532</v>
      </c>
      <c r="G1" s="19"/>
    </row>
    <row r="4" spans="1:8" ht="76.5" customHeight="1" x14ac:dyDescent="0.2">
      <c r="F4" s="18" t="s">
        <v>530</v>
      </c>
      <c r="G4" s="19"/>
    </row>
    <row r="6" spans="1:8" ht="19.899999999999999" customHeight="1" x14ac:dyDescent="0.2">
      <c r="A6" s="20" t="s">
        <v>531</v>
      </c>
      <c r="B6" s="20"/>
      <c r="C6" s="20"/>
      <c r="D6" s="20"/>
      <c r="E6" s="20"/>
      <c r="F6" s="20"/>
      <c r="G6" s="20"/>
    </row>
    <row r="7" spans="1:8" x14ac:dyDescent="0.2">
      <c r="A7" s="21"/>
      <c r="B7" s="21"/>
      <c r="C7" s="21"/>
      <c r="D7" s="21"/>
      <c r="E7" s="21"/>
      <c r="F7" s="21"/>
      <c r="G7" s="21"/>
    </row>
    <row r="8" spans="1:8" ht="15.75" x14ac:dyDescent="0.2">
      <c r="B8" s="1"/>
      <c r="C8" s="1"/>
      <c r="D8" s="1"/>
      <c r="E8" s="1"/>
      <c r="F8" s="1"/>
      <c r="G8" s="1"/>
    </row>
    <row r="9" spans="1:8" x14ac:dyDescent="0.2">
      <c r="A9" s="22" t="s">
        <v>2</v>
      </c>
      <c r="B9" s="24" t="s">
        <v>4</v>
      </c>
      <c r="C9" s="25"/>
      <c r="D9" s="25"/>
      <c r="E9" s="25"/>
      <c r="F9" s="25"/>
      <c r="G9" s="22" t="s">
        <v>15</v>
      </c>
      <c r="H9" s="4"/>
    </row>
    <row r="10" spans="1:8" x14ac:dyDescent="0.2">
      <c r="A10" s="23"/>
      <c r="B10" s="3" t="s">
        <v>6</v>
      </c>
      <c r="C10" s="3" t="s">
        <v>8</v>
      </c>
      <c r="D10" s="3" t="s">
        <v>10</v>
      </c>
      <c r="E10" s="3" t="s">
        <v>12</v>
      </c>
      <c r="F10" s="3" t="s">
        <v>14</v>
      </c>
      <c r="G10" s="23"/>
      <c r="H10" s="4"/>
    </row>
    <row r="11" spans="1:8" x14ac:dyDescent="0.2">
      <c r="A11" s="2" t="s">
        <v>3</v>
      </c>
      <c r="B11" s="2" t="s">
        <v>7</v>
      </c>
      <c r="C11" s="2" t="s">
        <v>9</v>
      </c>
      <c r="D11" s="2" t="s">
        <v>11</v>
      </c>
      <c r="E11" s="2" t="s">
        <v>1</v>
      </c>
      <c r="F11" s="2" t="s">
        <v>13</v>
      </c>
      <c r="G11" s="2" t="s">
        <v>5</v>
      </c>
      <c r="H11" s="4"/>
    </row>
    <row r="12" spans="1:8" ht="19.5" customHeight="1" x14ac:dyDescent="0.2">
      <c r="A12" s="5" t="s">
        <v>16</v>
      </c>
      <c r="B12" s="6" t="s">
        <v>17</v>
      </c>
      <c r="C12" s="6"/>
      <c r="D12" s="6"/>
      <c r="E12" s="7"/>
      <c r="F12" s="8"/>
      <c r="G12" s="14">
        <f>G13+G101+G132+G141+G193+G208+G351+G437</f>
        <v>2566338536.0800004</v>
      </c>
    </row>
    <row r="13" spans="1:8" x14ac:dyDescent="0.2">
      <c r="A13" s="15" t="s">
        <v>18</v>
      </c>
      <c r="B13" s="16"/>
      <c r="C13" s="16"/>
      <c r="D13" s="16"/>
      <c r="E13" s="16"/>
      <c r="F13" s="17"/>
      <c r="G13" s="13">
        <f>SUM(G14:G100)</f>
        <v>600011252.88000011</v>
      </c>
    </row>
    <row r="14" spans="1:8" x14ac:dyDescent="0.2">
      <c r="A14" s="9" t="s">
        <v>22</v>
      </c>
      <c r="B14" s="10" t="s">
        <v>19</v>
      </c>
      <c r="C14" s="10" t="s">
        <v>20</v>
      </c>
      <c r="D14" s="10" t="s">
        <v>21</v>
      </c>
      <c r="E14" s="10" t="s">
        <v>23</v>
      </c>
      <c r="F14" s="9" t="s">
        <v>24</v>
      </c>
      <c r="G14" s="11">
        <v>1496392</v>
      </c>
    </row>
    <row r="15" spans="1:8" ht="33.75" x14ac:dyDescent="0.2">
      <c r="A15" s="9" t="s">
        <v>22</v>
      </c>
      <c r="B15" s="10" t="s">
        <v>19</v>
      </c>
      <c r="C15" s="10" t="s">
        <v>20</v>
      </c>
      <c r="D15" s="10" t="s">
        <v>21</v>
      </c>
      <c r="E15" s="10" t="s">
        <v>25</v>
      </c>
      <c r="F15" s="9" t="s">
        <v>26</v>
      </c>
      <c r="G15" s="11">
        <v>459722</v>
      </c>
    </row>
    <row r="16" spans="1:8" x14ac:dyDescent="0.2">
      <c r="A16" s="9" t="s">
        <v>29</v>
      </c>
      <c r="B16" s="10" t="s">
        <v>19</v>
      </c>
      <c r="C16" s="10" t="s">
        <v>27</v>
      </c>
      <c r="D16" s="10" t="s">
        <v>28</v>
      </c>
      <c r="E16" s="10" t="s">
        <v>23</v>
      </c>
      <c r="F16" s="9" t="s">
        <v>24</v>
      </c>
      <c r="G16" s="11">
        <v>478377.68</v>
      </c>
    </row>
    <row r="17" spans="1:7" ht="33.75" x14ac:dyDescent="0.2">
      <c r="A17" s="9" t="s">
        <v>29</v>
      </c>
      <c r="B17" s="10" t="s">
        <v>19</v>
      </c>
      <c r="C17" s="10" t="s">
        <v>27</v>
      </c>
      <c r="D17" s="10" t="s">
        <v>28</v>
      </c>
      <c r="E17" s="10" t="s">
        <v>25</v>
      </c>
      <c r="F17" s="9" t="s">
        <v>26</v>
      </c>
      <c r="G17" s="11">
        <v>168335.24</v>
      </c>
    </row>
    <row r="18" spans="1:7" ht="22.5" x14ac:dyDescent="0.2">
      <c r="A18" s="9" t="s">
        <v>29</v>
      </c>
      <c r="B18" s="10" t="s">
        <v>19</v>
      </c>
      <c r="C18" s="10" t="s">
        <v>27</v>
      </c>
      <c r="D18" s="10" t="s">
        <v>28</v>
      </c>
      <c r="E18" s="10" t="s">
        <v>30</v>
      </c>
      <c r="F18" s="9" t="s">
        <v>31</v>
      </c>
      <c r="G18" s="11">
        <v>34897.26</v>
      </c>
    </row>
    <row r="19" spans="1:7" ht="22.5" x14ac:dyDescent="0.2">
      <c r="A19" s="9" t="s">
        <v>29</v>
      </c>
      <c r="B19" s="10" t="s">
        <v>19</v>
      </c>
      <c r="C19" s="10" t="s">
        <v>27</v>
      </c>
      <c r="D19" s="10" t="s">
        <v>28</v>
      </c>
      <c r="E19" s="10" t="s">
        <v>32</v>
      </c>
      <c r="F19" s="9" t="s">
        <v>33</v>
      </c>
      <c r="G19" s="11">
        <v>120189.82</v>
      </c>
    </row>
    <row r="20" spans="1:7" ht="22.5" x14ac:dyDescent="0.2">
      <c r="A20" s="9" t="s">
        <v>35</v>
      </c>
      <c r="B20" s="10" t="s">
        <v>19</v>
      </c>
      <c r="C20" s="10" t="s">
        <v>27</v>
      </c>
      <c r="D20" s="10" t="s">
        <v>34</v>
      </c>
      <c r="E20" s="10" t="s">
        <v>30</v>
      </c>
      <c r="F20" s="9" t="s">
        <v>31</v>
      </c>
      <c r="G20" s="11">
        <v>65627</v>
      </c>
    </row>
    <row r="21" spans="1:7" ht="22.5" x14ac:dyDescent="0.2">
      <c r="A21" s="9" t="s">
        <v>35</v>
      </c>
      <c r="B21" s="10" t="s">
        <v>19</v>
      </c>
      <c r="C21" s="10" t="s">
        <v>27</v>
      </c>
      <c r="D21" s="10" t="s">
        <v>34</v>
      </c>
      <c r="E21" s="10" t="s">
        <v>32</v>
      </c>
      <c r="F21" s="9" t="s">
        <v>33</v>
      </c>
      <c r="G21" s="11">
        <v>24373</v>
      </c>
    </row>
    <row r="22" spans="1:7" ht="22.5" x14ac:dyDescent="0.2">
      <c r="A22" s="9" t="s">
        <v>37</v>
      </c>
      <c r="B22" s="10" t="s">
        <v>19</v>
      </c>
      <c r="C22" s="10" t="s">
        <v>27</v>
      </c>
      <c r="D22" s="10" t="s">
        <v>36</v>
      </c>
      <c r="E22" s="10" t="s">
        <v>23</v>
      </c>
      <c r="F22" s="9" t="s">
        <v>24</v>
      </c>
      <c r="G22" s="11">
        <v>34178</v>
      </c>
    </row>
    <row r="23" spans="1:7" ht="33.75" x14ac:dyDescent="0.2">
      <c r="A23" s="9" t="s">
        <v>37</v>
      </c>
      <c r="B23" s="10" t="s">
        <v>19</v>
      </c>
      <c r="C23" s="10" t="s">
        <v>27</v>
      </c>
      <c r="D23" s="10" t="s">
        <v>36</v>
      </c>
      <c r="E23" s="10" t="s">
        <v>25</v>
      </c>
      <c r="F23" s="9" t="s">
        <v>26</v>
      </c>
      <c r="G23" s="11">
        <v>10322</v>
      </c>
    </row>
    <row r="24" spans="1:7" ht="22.5" x14ac:dyDescent="0.2">
      <c r="A24" s="9" t="s">
        <v>37</v>
      </c>
      <c r="B24" s="10" t="s">
        <v>19</v>
      </c>
      <c r="C24" s="10" t="s">
        <v>27</v>
      </c>
      <c r="D24" s="10" t="s">
        <v>36</v>
      </c>
      <c r="E24" s="10" t="s">
        <v>32</v>
      </c>
      <c r="F24" s="9" t="s">
        <v>33</v>
      </c>
      <c r="G24" s="11">
        <v>68240</v>
      </c>
    </row>
    <row r="25" spans="1:7" ht="33.75" x14ac:dyDescent="0.2">
      <c r="A25" s="9" t="s">
        <v>39</v>
      </c>
      <c r="B25" s="10" t="s">
        <v>19</v>
      </c>
      <c r="C25" s="10" t="s">
        <v>27</v>
      </c>
      <c r="D25" s="10" t="s">
        <v>38</v>
      </c>
      <c r="E25" s="10" t="s">
        <v>23</v>
      </c>
      <c r="F25" s="9" t="s">
        <v>24</v>
      </c>
      <c r="G25" s="11">
        <v>41652</v>
      </c>
    </row>
    <row r="26" spans="1:7" ht="33.75" x14ac:dyDescent="0.2">
      <c r="A26" s="9" t="s">
        <v>39</v>
      </c>
      <c r="B26" s="10" t="s">
        <v>19</v>
      </c>
      <c r="C26" s="10" t="s">
        <v>27</v>
      </c>
      <c r="D26" s="10" t="s">
        <v>38</v>
      </c>
      <c r="E26" s="10" t="s">
        <v>25</v>
      </c>
      <c r="F26" s="9" t="s">
        <v>26</v>
      </c>
      <c r="G26" s="11">
        <v>12578</v>
      </c>
    </row>
    <row r="27" spans="1:7" ht="33.75" x14ac:dyDescent="0.2">
      <c r="A27" s="9" t="s">
        <v>39</v>
      </c>
      <c r="B27" s="10" t="s">
        <v>19</v>
      </c>
      <c r="C27" s="10" t="s">
        <v>27</v>
      </c>
      <c r="D27" s="10" t="s">
        <v>38</v>
      </c>
      <c r="E27" s="10" t="s">
        <v>30</v>
      </c>
      <c r="F27" s="9" t="s">
        <v>31</v>
      </c>
      <c r="G27" s="11">
        <v>800</v>
      </c>
    </row>
    <row r="28" spans="1:7" ht="33.75" x14ac:dyDescent="0.2">
      <c r="A28" s="9" t="s">
        <v>39</v>
      </c>
      <c r="B28" s="10" t="s">
        <v>19</v>
      </c>
      <c r="C28" s="10" t="s">
        <v>27</v>
      </c>
      <c r="D28" s="10" t="s">
        <v>38</v>
      </c>
      <c r="E28" s="10" t="s">
        <v>32</v>
      </c>
      <c r="F28" s="9" t="s">
        <v>33</v>
      </c>
      <c r="G28" s="11">
        <v>7070</v>
      </c>
    </row>
    <row r="29" spans="1:7" x14ac:dyDescent="0.2">
      <c r="A29" s="9" t="s">
        <v>41</v>
      </c>
      <c r="B29" s="10" t="s">
        <v>19</v>
      </c>
      <c r="C29" s="10" t="s">
        <v>27</v>
      </c>
      <c r="D29" s="10" t="s">
        <v>40</v>
      </c>
      <c r="E29" s="10" t="s">
        <v>23</v>
      </c>
      <c r="F29" s="9" t="s">
        <v>24</v>
      </c>
      <c r="G29" s="11">
        <v>33764796</v>
      </c>
    </row>
    <row r="30" spans="1:7" ht="22.5" x14ac:dyDescent="0.2">
      <c r="A30" s="9" t="s">
        <v>41</v>
      </c>
      <c r="B30" s="10" t="s">
        <v>19</v>
      </c>
      <c r="C30" s="10" t="s">
        <v>27</v>
      </c>
      <c r="D30" s="10" t="s">
        <v>40</v>
      </c>
      <c r="E30" s="10" t="s">
        <v>42</v>
      </c>
      <c r="F30" s="9" t="s">
        <v>43</v>
      </c>
      <c r="G30" s="11">
        <v>300000</v>
      </c>
    </row>
    <row r="31" spans="1:7" ht="33.75" x14ac:dyDescent="0.2">
      <c r="A31" s="9" t="s">
        <v>41</v>
      </c>
      <c r="B31" s="10" t="s">
        <v>19</v>
      </c>
      <c r="C31" s="10" t="s">
        <v>27</v>
      </c>
      <c r="D31" s="10" t="s">
        <v>40</v>
      </c>
      <c r="E31" s="10" t="s">
        <v>25</v>
      </c>
      <c r="F31" s="9" t="s">
        <v>26</v>
      </c>
      <c r="G31" s="11">
        <v>10239682</v>
      </c>
    </row>
    <row r="32" spans="1:7" ht="22.5" x14ac:dyDescent="0.2">
      <c r="A32" s="9" t="s">
        <v>41</v>
      </c>
      <c r="B32" s="10" t="s">
        <v>19</v>
      </c>
      <c r="C32" s="10" t="s">
        <v>27</v>
      </c>
      <c r="D32" s="10" t="s">
        <v>40</v>
      </c>
      <c r="E32" s="10" t="s">
        <v>30</v>
      </c>
      <c r="F32" s="9" t="s">
        <v>31</v>
      </c>
      <c r="G32" s="11">
        <v>3532010</v>
      </c>
    </row>
    <row r="33" spans="1:7" ht="22.5" x14ac:dyDescent="0.2">
      <c r="A33" s="9" t="s">
        <v>41</v>
      </c>
      <c r="B33" s="10" t="s">
        <v>19</v>
      </c>
      <c r="C33" s="10" t="s">
        <v>27</v>
      </c>
      <c r="D33" s="10" t="s">
        <v>40</v>
      </c>
      <c r="E33" s="10" t="s">
        <v>32</v>
      </c>
      <c r="F33" s="9" t="s">
        <v>33</v>
      </c>
      <c r="G33" s="11">
        <v>15004360</v>
      </c>
    </row>
    <row r="34" spans="1:7" x14ac:dyDescent="0.2">
      <c r="A34" s="9" t="s">
        <v>41</v>
      </c>
      <c r="B34" s="10" t="s">
        <v>19</v>
      </c>
      <c r="C34" s="10" t="s">
        <v>27</v>
      </c>
      <c r="D34" s="10" t="s">
        <v>44</v>
      </c>
      <c r="E34" s="10" t="s">
        <v>45</v>
      </c>
      <c r="F34" s="9" t="s">
        <v>46</v>
      </c>
      <c r="G34" s="11">
        <v>262818</v>
      </c>
    </row>
    <row r="35" spans="1:7" x14ac:dyDescent="0.2">
      <c r="A35" s="9" t="s">
        <v>41</v>
      </c>
      <c r="B35" s="10" t="s">
        <v>19</v>
      </c>
      <c r="C35" s="10" t="s">
        <v>27</v>
      </c>
      <c r="D35" s="10" t="s">
        <v>44</v>
      </c>
      <c r="E35" s="10" t="s">
        <v>47</v>
      </c>
      <c r="F35" s="9" t="s">
        <v>48</v>
      </c>
      <c r="G35" s="11">
        <v>44792</v>
      </c>
    </row>
    <row r="36" spans="1:7" ht="33.75" x14ac:dyDescent="0.2">
      <c r="A36" s="9" t="s">
        <v>51</v>
      </c>
      <c r="B36" s="10" t="s">
        <v>19</v>
      </c>
      <c r="C36" s="10" t="s">
        <v>49</v>
      </c>
      <c r="D36" s="10" t="s">
        <v>50</v>
      </c>
      <c r="E36" s="10" t="s">
        <v>52</v>
      </c>
      <c r="F36" s="9" t="s">
        <v>53</v>
      </c>
      <c r="G36" s="11">
        <v>43730</v>
      </c>
    </row>
    <row r="37" spans="1:7" x14ac:dyDescent="0.2">
      <c r="A37" s="9" t="s">
        <v>56</v>
      </c>
      <c r="B37" s="10" t="s">
        <v>19</v>
      </c>
      <c r="C37" s="10" t="s">
        <v>54</v>
      </c>
      <c r="D37" s="10" t="s">
        <v>55</v>
      </c>
      <c r="E37" s="10" t="s">
        <v>57</v>
      </c>
      <c r="F37" s="9" t="s">
        <v>58</v>
      </c>
      <c r="G37" s="11">
        <v>593959.92000000004</v>
      </c>
    </row>
    <row r="38" spans="1:7" ht="22.5" x14ac:dyDescent="0.2">
      <c r="A38" s="9" t="s">
        <v>61</v>
      </c>
      <c r="B38" s="10" t="s">
        <v>19</v>
      </c>
      <c r="C38" s="10" t="s">
        <v>59</v>
      </c>
      <c r="D38" s="10" t="s">
        <v>60</v>
      </c>
      <c r="E38" s="10" t="s">
        <v>30</v>
      </c>
      <c r="F38" s="9" t="s">
        <v>31</v>
      </c>
      <c r="G38" s="11">
        <v>100280</v>
      </c>
    </row>
    <row r="39" spans="1:7" ht="22.5" x14ac:dyDescent="0.2">
      <c r="A39" s="9" t="s">
        <v>61</v>
      </c>
      <c r="B39" s="10" t="s">
        <v>19</v>
      </c>
      <c r="C39" s="10" t="s">
        <v>59</v>
      </c>
      <c r="D39" s="10" t="s">
        <v>60</v>
      </c>
      <c r="E39" s="10" t="s">
        <v>32</v>
      </c>
      <c r="F39" s="9" t="s">
        <v>33</v>
      </c>
      <c r="G39" s="11">
        <v>99720</v>
      </c>
    </row>
    <row r="40" spans="1:7" ht="33.75" x14ac:dyDescent="0.2">
      <c r="A40" s="9" t="s">
        <v>63</v>
      </c>
      <c r="B40" s="10" t="s">
        <v>19</v>
      </c>
      <c r="C40" s="10" t="s">
        <v>59</v>
      </c>
      <c r="D40" s="10" t="s">
        <v>62</v>
      </c>
      <c r="E40" s="10" t="s">
        <v>30</v>
      </c>
      <c r="F40" s="9" t="s">
        <v>31</v>
      </c>
      <c r="G40" s="11">
        <v>110000</v>
      </c>
    </row>
    <row r="41" spans="1:7" ht="22.5" x14ac:dyDescent="0.2">
      <c r="A41" s="9" t="s">
        <v>65</v>
      </c>
      <c r="B41" s="10" t="s">
        <v>19</v>
      </c>
      <c r="C41" s="10" t="s">
        <v>59</v>
      </c>
      <c r="D41" s="10" t="s">
        <v>64</v>
      </c>
      <c r="E41" s="10" t="s">
        <v>32</v>
      </c>
      <c r="F41" s="9" t="s">
        <v>33</v>
      </c>
      <c r="G41" s="11">
        <v>63700</v>
      </c>
    </row>
    <row r="42" spans="1:7" ht="22.5" x14ac:dyDescent="0.2">
      <c r="A42" s="9" t="s">
        <v>67</v>
      </c>
      <c r="B42" s="10" t="s">
        <v>19</v>
      </c>
      <c r="C42" s="10" t="s">
        <v>59</v>
      </c>
      <c r="D42" s="10" t="s">
        <v>66</v>
      </c>
      <c r="E42" s="10" t="s">
        <v>32</v>
      </c>
      <c r="F42" s="9" t="s">
        <v>33</v>
      </c>
      <c r="G42" s="11">
        <v>39000</v>
      </c>
    </row>
    <row r="43" spans="1:7" ht="22.5" x14ac:dyDescent="0.2">
      <c r="A43" s="9" t="s">
        <v>69</v>
      </c>
      <c r="B43" s="10" t="s">
        <v>19</v>
      </c>
      <c r="C43" s="10" t="s">
        <v>59</v>
      </c>
      <c r="D43" s="10" t="s">
        <v>68</v>
      </c>
      <c r="E43" s="10" t="s">
        <v>70</v>
      </c>
      <c r="F43" s="9" t="s">
        <v>71</v>
      </c>
      <c r="G43" s="11">
        <v>30000</v>
      </c>
    </row>
    <row r="44" spans="1:7" ht="22.5" x14ac:dyDescent="0.2">
      <c r="A44" s="9" t="s">
        <v>41</v>
      </c>
      <c r="B44" s="10" t="s">
        <v>19</v>
      </c>
      <c r="C44" s="10" t="s">
        <v>59</v>
      </c>
      <c r="D44" s="10" t="s">
        <v>40</v>
      </c>
      <c r="E44" s="10" t="s">
        <v>32</v>
      </c>
      <c r="F44" s="9" t="s">
        <v>33</v>
      </c>
      <c r="G44" s="11">
        <v>662240</v>
      </c>
    </row>
    <row r="45" spans="1:7" ht="22.5" x14ac:dyDescent="0.2">
      <c r="A45" s="9" t="s">
        <v>41</v>
      </c>
      <c r="B45" s="10" t="s">
        <v>19</v>
      </c>
      <c r="C45" s="10" t="s">
        <v>59</v>
      </c>
      <c r="D45" s="10" t="s">
        <v>40</v>
      </c>
      <c r="E45" s="10" t="s">
        <v>72</v>
      </c>
      <c r="F45" s="9" t="s">
        <v>73</v>
      </c>
      <c r="G45" s="11">
        <v>380977.56</v>
      </c>
    </row>
    <row r="46" spans="1:7" x14ac:dyDescent="0.2">
      <c r="A46" s="9" t="s">
        <v>41</v>
      </c>
      <c r="B46" s="10" t="s">
        <v>19</v>
      </c>
      <c r="C46" s="10" t="s">
        <v>59</v>
      </c>
      <c r="D46" s="10" t="s">
        <v>40</v>
      </c>
      <c r="E46" s="10" t="s">
        <v>74</v>
      </c>
      <c r="F46" s="9" t="s">
        <v>75</v>
      </c>
      <c r="G46" s="11">
        <v>177509.49</v>
      </c>
    </row>
    <row r="47" spans="1:7" x14ac:dyDescent="0.2">
      <c r="A47" s="9" t="s">
        <v>77</v>
      </c>
      <c r="B47" s="10" t="s">
        <v>19</v>
      </c>
      <c r="C47" s="10" t="s">
        <v>59</v>
      </c>
      <c r="D47" s="10" t="s">
        <v>76</v>
      </c>
      <c r="E47" s="10" t="s">
        <v>78</v>
      </c>
      <c r="F47" s="9" t="s">
        <v>79</v>
      </c>
      <c r="G47" s="11">
        <v>750000</v>
      </c>
    </row>
    <row r="48" spans="1:7" ht="22.5" x14ac:dyDescent="0.2">
      <c r="A48" s="9" t="s">
        <v>81</v>
      </c>
      <c r="B48" s="10" t="s">
        <v>19</v>
      </c>
      <c r="C48" s="10" t="s">
        <v>59</v>
      </c>
      <c r="D48" s="10" t="s">
        <v>80</v>
      </c>
      <c r="E48" s="10" t="s">
        <v>45</v>
      </c>
      <c r="F48" s="9" t="s">
        <v>46</v>
      </c>
      <c r="G48" s="11">
        <v>4354</v>
      </c>
    </row>
    <row r="49" spans="1:7" ht="22.5" x14ac:dyDescent="0.2">
      <c r="A49" s="9" t="s">
        <v>81</v>
      </c>
      <c r="B49" s="10" t="s">
        <v>19</v>
      </c>
      <c r="C49" s="10" t="s">
        <v>59</v>
      </c>
      <c r="D49" s="10" t="s">
        <v>80</v>
      </c>
      <c r="E49" s="10" t="s">
        <v>47</v>
      </c>
      <c r="F49" s="9" t="s">
        <v>48</v>
      </c>
      <c r="G49" s="11">
        <v>8646</v>
      </c>
    </row>
    <row r="50" spans="1:7" ht="22.5" x14ac:dyDescent="0.2">
      <c r="A50" s="9" t="s">
        <v>81</v>
      </c>
      <c r="B50" s="10" t="s">
        <v>19</v>
      </c>
      <c r="C50" s="10" t="s">
        <v>59</v>
      </c>
      <c r="D50" s="10" t="s">
        <v>82</v>
      </c>
      <c r="E50" s="10" t="s">
        <v>83</v>
      </c>
      <c r="F50" s="9" t="s">
        <v>84</v>
      </c>
      <c r="G50" s="11">
        <v>7430850</v>
      </c>
    </row>
    <row r="51" spans="1:7" ht="22.5" x14ac:dyDescent="0.2">
      <c r="A51" s="9" t="s">
        <v>81</v>
      </c>
      <c r="B51" s="10" t="s">
        <v>19</v>
      </c>
      <c r="C51" s="10" t="s">
        <v>59</v>
      </c>
      <c r="D51" s="10" t="s">
        <v>82</v>
      </c>
      <c r="E51" s="10" t="s">
        <v>85</v>
      </c>
      <c r="F51" s="9" t="s">
        <v>86</v>
      </c>
      <c r="G51" s="11">
        <v>2244120</v>
      </c>
    </row>
    <row r="52" spans="1:7" ht="22.5" x14ac:dyDescent="0.2">
      <c r="A52" s="9" t="s">
        <v>81</v>
      </c>
      <c r="B52" s="10" t="s">
        <v>19</v>
      </c>
      <c r="C52" s="10" t="s">
        <v>59</v>
      </c>
      <c r="D52" s="10" t="s">
        <v>82</v>
      </c>
      <c r="E52" s="10" t="s">
        <v>30</v>
      </c>
      <c r="F52" s="9" t="s">
        <v>31</v>
      </c>
      <c r="G52" s="11">
        <v>466850</v>
      </c>
    </row>
    <row r="53" spans="1:7" ht="22.5" x14ac:dyDescent="0.2">
      <c r="A53" s="9" t="s">
        <v>81</v>
      </c>
      <c r="B53" s="10" t="s">
        <v>19</v>
      </c>
      <c r="C53" s="10" t="s">
        <v>59</v>
      </c>
      <c r="D53" s="10" t="s">
        <v>82</v>
      </c>
      <c r="E53" s="10" t="s">
        <v>32</v>
      </c>
      <c r="F53" s="9" t="s">
        <v>33</v>
      </c>
      <c r="G53" s="11">
        <v>802950</v>
      </c>
    </row>
    <row r="54" spans="1:7" ht="22.5" x14ac:dyDescent="0.2">
      <c r="A54" s="9" t="s">
        <v>89</v>
      </c>
      <c r="B54" s="10" t="s">
        <v>19</v>
      </c>
      <c r="C54" s="10" t="s">
        <v>87</v>
      </c>
      <c r="D54" s="10" t="s">
        <v>88</v>
      </c>
      <c r="E54" s="10" t="s">
        <v>23</v>
      </c>
      <c r="F54" s="9" t="s">
        <v>24</v>
      </c>
      <c r="G54" s="11">
        <v>1569000</v>
      </c>
    </row>
    <row r="55" spans="1:7" ht="22.5" x14ac:dyDescent="0.2">
      <c r="A55" s="9" t="s">
        <v>89</v>
      </c>
      <c r="B55" s="10" t="s">
        <v>19</v>
      </c>
      <c r="C55" s="10" t="s">
        <v>87</v>
      </c>
      <c r="D55" s="10" t="s">
        <v>88</v>
      </c>
      <c r="E55" s="10" t="s">
        <v>42</v>
      </c>
      <c r="F55" s="9" t="s">
        <v>43</v>
      </c>
      <c r="G55" s="11">
        <v>10000</v>
      </c>
    </row>
    <row r="56" spans="1:7" ht="33.75" x14ac:dyDescent="0.2">
      <c r="A56" s="9" t="s">
        <v>89</v>
      </c>
      <c r="B56" s="10" t="s">
        <v>19</v>
      </c>
      <c r="C56" s="10" t="s">
        <v>87</v>
      </c>
      <c r="D56" s="10" t="s">
        <v>88</v>
      </c>
      <c r="E56" s="10" t="s">
        <v>25</v>
      </c>
      <c r="F56" s="9" t="s">
        <v>26</v>
      </c>
      <c r="G56" s="11">
        <v>476885.36</v>
      </c>
    </row>
    <row r="57" spans="1:7" ht="22.5" x14ac:dyDescent="0.2">
      <c r="A57" s="9" t="s">
        <v>89</v>
      </c>
      <c r="B57" s="10" t="s">
        <v>19</v>
      </c>
      <c r="C57" s="10" t="s">
        <v>87</v>
      </c>
      <c r="D57" s="10" t="s">
        <v>88</v>
      </c>
      <c r="E57" s="10" t="s">
        <v>30</v>
      </c>
      <c r="F57" s="9" t="s">
        <v>31</v>
      </c>
      <c r="G57" s="11">
        <v>42425</v>
      </c>
    </row>
    <row r="58" spans="1:7" ht="22.5" x14ac:dyDescent="0.2">
      <c r="A58" s="9" t="s">
        <v>89</v>
      </c>
      <c r="B58" s="10" t="s">
        <v>19</v>
      </c>
      <c r="C58" s="10" t="s">
        <v>87</v>
      </c>
      <c r="D58" s="10" t="s">
        <v>88</v>
      </c>
      <c r="E58" s="10" t="s">
        <v>32</v>
      </c>
      <c r="F58" s="9" t="s">
        <v>33</v>
      </c>
      <c r="G58" s="11">
        <v>1376889.64</v>
      </c>
    </row>
    <row r="59" spans="1:7" ht="22.5" x14ac:dyDescent="0.2">
      <c r="A59" s="9" t="s">
        <v>92</v>
      </c>
      <c r="B59" s="10" t="s">
        <v>19</v>
      </c>
      <c r="C59" s="10" t="s">
        <v>90</v>
      </c>
      <c r="D59" s="10" t="s">
        <v>91</v>
      </c>
      <c r="E59" s="10" t="s">
        <v>30</v>
      </c>
      <c r="F59" s="9" t="s">
        <v>31</v>
      </c>
      <c r="G59" s="11">
        <v>374178</v>
      </c>
    </row>
    <row r="60" spans="1:7" ht="22.5" x14ac:dyDescent="0.2">
      <c r="A60" s="9" t="s">
        <v>92</v>
      </c>
      <c r="B60" s="10" t="s">
        <v>19</v>
      </c>
      <c r="C60" s="10" t="s">
        <v>90</v>
      </c>
      <c r="D60" s="10" t="s">
        <v>91</v>
      </c>
      <c r="E60" s="10" t="s">
        <v>32</v>
      </c>
      <c r="F60" s="9" t="s">
        <v>33</v>
      </c>
      <c r="G60" s="11">
        <v>864002</v>
      </c>
    </row>
    <row r="61" spans="1:7" ht="22.5" x14ac:dyDescent="0.2">
      <c r="A61" s="9" t="s">
        <v>95</v>
      </c>
      <c r="B61" s="10" t="s">
        <v>19</v>
      </c>
      <c r="C61" s="10" t="s">
        <v>93</v>
      </c>
      <c r="D61" s="10" t="s">
        <v>94</v>
      </c>
      <c r="E61" s="10" t="s">
        <v>32</v>
      </c>
      <c r="F61" s="9" t="s">
        <v>33</v>
      </c>
      <c r="G61" s="11">
        <v>15000</v>
      </c>
    </row>
    <row r="62" spans="1:7" ht="22.5" x14ac:dyDescent="0.2">
      <c r="A62" s="9" t="s">
        <v>97</v>
      </c>
      <c r="B62" s="10" t="s">
        <v>19</v>
      </c>
      <c r="C62" s="10" t="s">
        <v>93</v>
      </c>
      <c r="D62" s="10" t="s">
        <v>96</v>
      </c>
      <c r="E62" s="10" t="s">
        <v>23</v>
      </c>
      <c r="F62" s="9" t="s">
        <v>24</v>
      </c>
      <c r="G62" s="11">
        <v>262584.69</v>
      </c>
    </row>
    <row r="63" spans="1:7" ht="33.75" x14ac:dyDescent="0.2">
      <c r="A63" s="9" t="s">
        <v>97</v>
      </c>
      <c r="B63" s="10" t="s">
        <v>19</v>
      </c>
      <c r="C63" s="10" t="s">
        <v>93</v>
      </c>
      <c r="D63" s="10" t="s">
        <v>96</v>
      </c>
      <c r="E63" s="10" t="s">
        <v>25</v>
      </c>
      <c r="F63" s="9" t="s">
        <v>26</v>
      </c>
      <c r="G63" s="11">
        <v>81756.479999999996</v>
      </c>
    </row>
    <row r="64" spans="1:7" ht="22.5" x14ac:dyDescent="0.2">
      <c r="A64" s="9" t="s">
        <v>97</v>
      </c>
      <c r="B64" s="10" t="s">
        <v>19</v>
      </c>
      <c r="C64" s="10" t="s">
        <v>93</v>
      </c>
      <c r="D64" s="10" t="s">
        <v>96</v>
      </c>
      <c r="E64" s="10" t="s">
        <v>32</v>
      </c>
      <c r="F64" s="9" t="s">
        <v>33</v>
      </c>
      <c r="G64" s="11">
        <v>33708.83</v>
      </c>
    </row>
    <row r="65" spans="1:7" ht="22.5" x14ac:dyDescent="0.2">
      <c r="A65" s="9" t="s">
        <v>100</v>
      </c>
      <c r="B65" s="10" t="s">
        <v>19</v>
      </c>
      <c r="C65" s="10" t="s">
        <v>98</v>
      </c>
      <c r="D65" s="10" t="s">
        <v>99</v>
      </c>
      <c r="E65" s="10" t="s">
        <v>32</v>
      </c>
      <c r="F65" s="9" t="s">
        <v>33</v>
      </c>
      <c r="G65" s="11">
        <v>105000</v>
      </c>
    </row>
    <row r="66" spans="1:7" ht="22.5" x14ac:dyDescent="0.2">
      <c r="A66" s="9" t="s">
        <v>102</v>
      </c>
      <c r="B66" s="10" t="s">
        <v>19</v>
      </c>
      <c r="C66" s="10" t="s">
        <v>98</v>
      </c>
      <c r="D66" s="10" t="s">
        <v>101</v>
      </c>
      <c r="E66" s="10" t="s">
        <v>32</v>
      </c>
      <c r="F66" s="9" t="s">
        <v>33</v>
      </c>
      <c r="G66" s="11">
        <v>200000</v>
      </c>
    </row>
    <row r="67" spans="1:7" ht="33.75" x14ac:dyDescent="0.2">
      <c r="A67" s="9" t="s">
        <v>104</v>
      </c>
      <c r="B67" s="10" t="s">
        <v>19</v>
      </c>
      <c r="C67" s="10" t="s">
        <v>98</v>
      </c>
      <c r="D67" s="10" t="s">
        <v>103</v>
      </c>
      <c r="E67" s="10" t="s">
        <v>32</v>
      </c>
      <c r="F67" s="9" t="s">
        <v>33</v>
      </c>
      <c r="G67" s="11">
        <v>99200</v>
      </c>
    </row>
    <row r="68" spans="1:7" ht="22.5" x14ac:dyDescent="0.2">
      <c r="A68" s="9" t="s">
        <v>106</v>
      </c>
      <c r="B68" s="10" t="s">
        <v>19</v>
      </c>
      <c r="C68" s="10" t="s">
        <v>98</v>
      </c>
      <c r="D68" s="10" t="s">
        <v>105</v>
      </c>
      <c r="E68" s="10" t="s">
        <v>32</v>
      </c>
      <c r="F68" s="9" t="s">
        <v>33</v>
      </c>
      <c r="G68" s="11">
        <v>100</v>
      </c>
    </row>
    <row r="69" spans="1:7" ht="22.5" x14ac:dyDescent="0.2">
      <c r="A69" s="9" t="s">
        <v>109</v>
      </c>
      <c r="B69" s="10" t="s">
        <v>19</v>
      </c>
      <c r="C69" s="10" t="s">
        <v>107</v>
      </c>
      <c r="D69" s="10" t="s">
        <v>108</v>
      </c>
      <c r="E69" s="10" t="s">
        <v>110</v>
      </c>
      <c r="F69" s="9" t="s">
        <v>111</v>
      </c>
      <c r="G69" s="11">
        <v>47482800</v>
      </c>
    </row>
    <row r="70" spans="1:7" ht="22.5" x14ac:dyDescent="0.2">
      <c r="A70" s="9" t="s">
        <v>113</v>
      </c>
      <c r="B70" s="10" t="s">
        <v>19</v>
      </c>
      <c r="C70" s="10" t="s">
        <v>107</v>
      </c>
      <c r="D70" s="10" t="s">
        <v>112</v>
      </c>
      <c r="E70" s="10" t="s">
        <v>32</v>
      </c>
      <c r="F70" s="9" t="s">
        <v>33</v>
      </c>
      <c r="G70" s="11">
        <v>91870440</v>
      </c>
    </row>
    <row r="71" spans="1:7" ht="22.5" x14ac:dyDescent="0.2">
      <c r="A71" s="9" t="s">
        <v>113</v>
      </c>
      <c r="B71" s="10" t="s">
        <v>19</v>
      </c>
      <c r="C71" s="10" t="s">
        <v>107</v>
      </c>
      <c r="D71" s="10" t="s">
        <v>114</v>
      </c>
      <c r="E71" s="10" t="s">
        <v>115</v>
      </c>
      <c r="F71" s="9" t="s">
        <v>116</v>
      </c>
      <c r="G71" s="11">
        <v>91638.42</v>
      </c>
    </row>
    <row r="72" spans="1:7" ht="22.5" x14ac:dyDescent="0.2">
      <c r="A72" s="9" t="s">
        <v>113</v>
      </c>
      <c r="B72" s="10" t="s">
        <v>19</v>
      </c>
      <c r="C72" s="10" t="s">
        <v>107</v>
      </c>
      <c r="D72" s="10" t="s">
        <v>114</v>
      </c>
      <c r="E72" s="10" t="s">
        <v>32</v>
      </c>
      <c r="F72" s="9" t="s">
        <v>33</v>
      </c>
      <c r="G72" s="11">
        <v>25023.52</v>
      </c>
    </row>
    <row r="73" spans="1:7" ht="22.5" x14ac:dyDescent="0.2">
      <c r="A73" s="9" t="s">
        <v>118</v>
      </c>
      <c r="B73" s="10" t="s">
        <v>19</v>
      </c>
      <c r="C73" s="10" t="s">
        <v>107</v>
      </c>
      <c r="D73" s="10" t="s">
        <v>117</v>
      </c>
      <c r="E73" s="10" t="s">
        <v>32</v>
      </c>
      <c r="F73" s="9" t="s">
        <v>33</v>
      </c>
      <c r="G73" s="11">
        <v>2211542</v>
      </c>
    </row>
    <row r="74" spans="1:7" ht="22.5" x14ac:dyDescent="0.2">
      <c r="A74" s="9" t="s">
        <v>109</v>
      </c>
      <c r="B74" s="10" t="s">
        <v>19</v>
      </c>
      <c r="C74" s="10" t="s">
        <v>107</v>
      </c>
      <c r="D74" s="10" t="s">
        <v>119</v>
      </c>
      <c r="E74" s="10" t="s">
        <v>110</v>
      </c>
      <c r="F74" s="9" t="s">
        <v>111</v>
      </c>
      <c r="G74" s="11">
        <v>188200</v>
      </c>
    </row>
    <row r="75" spans="1:7" ht="22.5" x14ac:dyDescent="0.2">
      <c r="A75" s="9" t="s">
        <v>121</v>
      </c>
      <c r="B75" s="10" t="s">
        <v>19</v>
      </c>
      <c r="C75" s="10" t="s">
        <v>107</v>
      </c>
      <c r="D75" s="10" t="s">
        <v>120</v>
      </c>
      <c r="E75" s="10" t="s">
        <v>110</v>
      </c>
      <c r="F75" s="9" t="s">
        <v>111</v>
      </c>
      <c r="G75" s="11">
        <v>2651594</v>
      </c>
    </row>
    <row r="76" spans="1:7" ht="33.75" x14ac:dyDescent="0.2">
      <c r="A76" s="9" t="s">
        <v>123</v>
      </c>
      <c r="B76" s="10" t="s">
        <v>19</v>
      </c>
      <c r="C76" s="10" t="s">
        <v>107</v>
      </c>
      <c r="D76" s="10" t="s">
        <v>122</v>
      </c>
      <c r="E76" s="10" t="s">
        <v>70</v>
      </c>
      <c r="F76" s="9" t="s">
        <v>71</v>
      </c>
      <c r="G76" s="11">
        <v>27845365.02</v>
      </c>
    </row>
    <row r="77" spans="1:7" ht="56.25" x14ac:dyDescent="0.2">
      <c r="A77" s="12" t="s">
        <v>126</v>
      </c>
      <c r="B77" s="10" t="s">
        <v>19</v>
      </c>
      <c r="C77" s="10" t="s">
        <v>124</v>
      </c>
      <c r="D77" s="10" t="s">
        <v>125</v>
      </c>
      <c r="E77" s="10" t="s">
        <v>70</v>
      </c>
      <c r="F77" s="9" t="s">
        <v>71</v>
      </c>
      <c r="G77" s="11">
        <v>602235.6</v>
      </c>
    </row>
    <row r="78" spans="1:7" ht="45" x14ac:dyDescent="0.2">
      <c r="A78" s="12" t="s">
        <v>129</v>
      </c>
      <c r="B78" s="10" t="s">
        <v>19</v>
      </c>
      <c r="C78" s="10" t="s">
        <v>127</v>
      </c>
      <c r="D78" s="10" t="s">
        <v>128</v>
      </c>
      <c r="E78" s="10" t="s">
        <v>70</v>
      </c>
      <c r="F78" s="9" t="s">
        <v>71</v>
      </c>
      <c r="G78" s="11">
        <v>13631829.15</v>
      </c>
    </row>
    <row r="79" spans="1:7" ht="35.25" customHeight="1" x14ac:dyDescent="0.2">
      <c r="A79" s="9" t="s">
        <v>131</v>
      </c>
      <c r="B79" s="10" t="s">
        <v>19</v>
      </c>
      <c r="C79" s="10" t="s">
        <v>127</v>
      </c>
      <c r="D79" s="10" t="s">
        <v>130</v>
      </c>
      <c r="E79" s="10" t="s">
        <v>115</v>
      </c>
      <c r="F79" s="9" t="s">
        <v>116</v>
      </c>
      <c r="G79" s="11">
        <v>500000</v>
      </c>
    </row>
    <row r="80" spans="1:7" ht="33.75" x14ac:dyDescent="0.2">
      <c r="A80" s="9" t="s">
        <v>133</v>
      </c>
      <c r="B80" s="10" t="s">
        <v>19</v>
      </c>
      <c r="C80" s="10" t="s">
        <v>127</v>
      </c>
      <c r="D80" s="10" t="s">
        <v>132</v>
      </c>
      <c r="E80" s="10" t="s">
        <v>134</v>
      </c>
      <c r="F80" s="9" t="s">
        <v>133</v>
      </c>
      <c r="G80" s="11">
        <v>13800000</v>
      </c>
    </row>
    <row r="81" spans="1:7" ht="45" x14ac:dyDescent="0.2">
      <c r="A81" s="12" t="s">
        <v>129</v>
      </c>
      <c r="B81" s="10" t="s">
        <v>19</v>
      </c>
      <c r="C81" s="10" t="s">
        <v>135</v>
      </c>
      <c r="D81" s="10" t="s">
        <v>128</v>
      </c>
      <c r="E81" s="10" t="s">
        <v>70</v>
      </c>
      <c r="F81" s="9" t="s">
        <v>71</v>
      </c>
      <c r="G81" s="11">
        <v>100000</v>
      </c>
    </row>
    <row r="82" spans="1:7" ht="22.5" x14ac:dyDescent="0.2">
      <c r="A82" s="9" t="s">
        <v>137</v>
      </c>
      <c r="B82" s="10" t="s">
        <v>19</v>
      </c>
      <c r="C82" s="10" t="s">
        <v>135</v>
      </c>
      <c r="D82" s="10" t="s">
        <v>136</v>
      </c>
      <c r="E82" s="10" t="s">
        <v>70</v>
      </c>
      <c r="F82" s="9" t="s">
        <v>71</v>
      </c>
      <c r="G82" s="11">
        <v>9386771.9800000004</v>
      </c>
    </row>
    <row r="83" spans="1:7" ht="22.5" x14ac:dyDescent="0.2">
      <c r="A83" s="9" t="s">
        <v>139</v>
      </c>
      <c r="B83" s="10" t="s">
        <v>19</v>
      </c>
      <c r="C83" s="10" t="s">
        <v>135</v>
      </c>
      <c r="D83" s="10" t="s">
        <v>138</v>
      </c>
      <c r="E83" s="10" t="s">
        <v>70</v>
      </c>
      <c r="F83" s="9" t="s">
        <v>71</v>
      </c>
      <c r="G83" s="11">
        <v>700000</v>
      </c>
    </row>
    <row r="84" spans="1:7" ht="22.5" x14ac:dyDescent="0.2">
      <c r="A84" s="9" t="s">
        <v>142</v>
      </c>
      <c r="B84" s="10" t="s">
        <v>19</v>
      </c>
      <c r="C84" s="10" t="s">
        <v>140</v>
      </c>
      <c r="D84" s="10" t="s">
        <v>141</v>
      </c>
      <c r="E84" s="10" t="s">
        <v>110</v>
      </c>
      <c r="F84" s="9" t="s">
        <v>111</v>
      </c>
      <c r="G84" s="11">
        <v>17000000</v>
      </c>
    </row>
    <row r="85" spans="1:7" ht="22.5" x14ac:dyDescent="0.2">
      <c r="A85" s="9" t="s">
        <v>142</v>
      </c>
      <c r="B85" s="10" t="s">
        <v>19</v>
      </c>
      <c r="C85" s="10" t="s">
        <v>140</v>
      </c>
      <c r="D85" s="10" t="s">
        <v>143</v>
      </c>
      <c r="E85" s="10" t="s">
        <v>110</v>
      </c>
      <c r="F85" s="9" t="s">
        <v>111</v>
      </c>
      <c r="G85" s="11">
        <v>14371315</v>
      </c>
    </row>
    <row r="86" spans="1:7" ht="22.5" x14ac:dyDescent="0.2">
      <c r="A86" s="9" t="s">
        <v>145</v>
      </c>
      <c r="B86" s="10" t="s">
        <v>19</v>
      </c>
      <c r="C86" s="10" t="s">
        <v>140</v>
      </c>
      <c r="D86" s="10" t="s">
        <v>144</v>
      </c>
      <c r="E86" s="10" t="s">
        <v>110</v>
      </c>
      <c r="F86" s="9" t="s">
        <v>111</v>
      </c>
      <c r="G86" s="11">
        <v>500000</v>
      </c>
    </row>
    <row r="87" spans="1:7" ht="33.75" x14ac:dyDescent="0.2">
      <c r="A87" s="9" t="s">
        <v>147</v>
      </c>
      <c r="B87" s="10" t="s">
        <v>19</v>
      </c>
      <c r="C87" s="10" t="s">
        <v>140</v>
      </c>
      <c r="D87" s="10" t="s">
        <v>146</v>
      </c>
      <c r="E87" s="10" t="s">
        <v>32</v>
      </c>
      <c r="F87" s="9" t="s">
        <v>33</v>
      </c>
      <c r="G87" s="11">
        <v>1983200</v>
      </c>
    </row>
    <row r="88" spans="1:7" ht="33.75" x14ac:dyDescent="0.2">
      <c r="A88" s="9" t="s">
        <v>149</v>
      </c>
      <c r="B88" s="10" t="s">
        <v>19</v>
      </c>
      <c r="C88" s="10" t="s">
        <v>140</v>
      </c>
      <c r="D88" s="10" t="s">
        <v>148</v>
      </c>
      <c r="E88" s="10" t="s">
        <v>32</v>
      </c>
      <c r="F88" s="9" t="s">
        <v>33</v>
      </c>
      <c r="G88" s="11">
        <v>99392.04</v>
      </c>
    </row>
    <row r="89" spans="1:7" ht="33.75" x14ac:dyDescent="0.2">
      <c r="A89" s="9" t="s">
        <v>151</v>
      </c>
      <c r="B89" s="10" t="s">
        <v>19</v>
      </c>
      <c r="C89" s="10" t="s">
        <v>140</v>
      </c>
      <c r="D89" s="10" t="s">
        <v>150</v>
      </c>
      <c r="E89" s="10" t="s">
        <v>32</v>
      </c>
      <c r="F89" s="9" t="s">
        <v>33</v>
      </c>
      <c r="G89" s="11">
        <v>100607.96</v>
      </c>
    </row>
    <row r="90" spans="1:7" ht="45" x14ac:dyDescent="0.2">
      <c r="A90" s="12" t="s">
        <v>129</v>
      </c>
      <c r="B90" s="10" t="s">
        <v>19</v>
      </c>
      <c r="C90" s="10" t="s">
        <v>140</v>
      </c>
      <c r="D90" s="10" t="s">
        <v>128</v>
      </c>
      <c r="E90" s="10" t="s">
        <v>70</v>
      </c>
      <c r="F90" s="9" t="s">
        <v>71</v>
      </c>
      <c r="G90" s="11">
        <v>600000</v>
      </c>
    </row>
    <row r="91" spans="1:7" ht="22.5" x14ac:dyDescent="0.2">
      <c r="A91" s="9" t="s">
        <v>154</v>
      </c>
      <c r="B91" s="10" t="s">
        <v>19</v>
      </c>
      <c r="C91" s="10" t="s">
        <v>152</v>
      </c>
      <c r="D91" s="10" t="s">
        <v>153</v>
      </c>
      <c r="E91" s="10" t="s">
        <v>32</v>
      </c>
      <c r="F91" s="9" t="s">
        <v>33</v>
      </c>
      <c r="G91" s="11">
        <v>100000</v>
      </c>
    </row>
    <row r="92" spans="1:7" ht="22.5" x14ac:dyDescent="0.2">
      <c r="A92" s="9" t="s">
        <v>157</v>
      </c>
      <c r="B92" s="10" t="s">
        <v>19</v>
      </c>
      <c r="C92" s="10" t="s">
        <v>155</v>
      </c>
      <c r="D92" s="10" t="s">
        <v>156</v>
      </c>
      <c r="E92" s="10" t="s">
        <v>32</v>
      </c>
      <c r="F92" s="9" t="s">
        <v>33</v>
      </c>
      <c r="G92" s="11">
        <v>69921132.230000004</v>
      </c>
    </row>
    <row r="93" spans="1:7" ht="22.5" x14ac:dyDescent="0.2">
      <c r="A93" s="9" t="s">
        <v>157</v>
      </c>
      <c r="B93" s="10" t="s">
        <v>19</v>
      </c>
      <c r="C93" s="10" t="s">
        <v>155</v>
      </c>
      <c r="D93" s="10" t="s">
        <v>156</v>
      </c>
      <c r="E93" s="10" t="s">
        <v>110</v>
      </c>
      <c r="F93" s="9" t="s">
        <v>111</v>
      </c>
      <c r="G93" s="11">
        <v>152329617.77000001</v>
      </c>
    </row>
    <row r="94" spans="1:7" ht="22.5" x14ac:dyDescent="0.2">
      <c r="A94" s="9" t="s">
        <v>157</v>
      </c>
      <c r="B94" s="10" t="s">
        <v>19</v>
      </c>
      <c r="C94" s="10" t="s">
        <v>155</v>
      </c>
      <c r="D94" s="10" t="s">
        <v>158</v>
      </c>
      <c r="E94" s="10" t="s">
        <v>110</v>
      </c>
      <c r="F94" s="9" t="s">
        <v>111</v>
      </c>
      <c r="G94" s="11">
        <v>38101329.219999999</v>
      </c>
    </row>
    <row r="95" spans="1:7" ht="22.5" x14ac:dyDescent="0.2">
      <c r="A95" s="9" t="s">
        <v>160</v>
      </c>
      <c r="B95" s="10" t="s">
        <v>19</v>
      </c>
      <c r="C95" s="10" t="s">
        <v>155</v>
      </c>
      <c r="D95" s="10" t="s">
        <v>159</v>
      </c>
      <c r="E95" s="10" t="s">
        <v>110</v>
      </c>
      <c r="F95" s="9" t="s">
        <v>111</v>
      </c>
      <c r="G95" s="11">
        <v>2000000</v>
      </c>
    </row>
    <row r="96" spans="1:7" ht="22.5" x14ac:dyDescent="0.2">
      <c r="A96" s="9" t="s">
        <v>163</v>
      </c>
      <c r="B96" s="10" t="s">
        <v>19</v>
      </c>
      <c r="C96" s="10" t="s">
        <v>161</v>
      </c>
      <c r="D96" s="10" t="s">
        <v>162</v>
      </c>
      <c r="E96" s="10" t="s">
        <v>32</v>
      </c>
      <c r="F96" s="9" t="s">
        <v>33</v>
      </c>
      <c r="G96" s="11">
        <v>119000</v>
      </c>
    </row>
    <row r="97" spans="1:7" ht="22.5" x14ac:dyDescent="0.2">
      <c r="A97" s="9" t="s">
        <v>166</v>
      </c>
      <c r="B97" s="10" t="s">
        <v>19</v>
      </c>
      <c r="C97" s="10" t="s">
        <v>164</v>
      </c>
      <c r="D97" s="10" t="s">
        <v>165</v>
      </c>
      <c r="E97" s="10" t="s">
        <v>110</v>
      </c>
      <c r="F97" s="9" t="s">
        <v>111</v>
      </c>
      <c r="G97" s="11">
        <v>5000</v>
      </c>
    </row>
    <row r="98" spans="1:7" ht="33.75" customHeight="1" x14ac:dyDescent="0.2">
      <c r="A98" s="9" t="s">
        <v>169</v>
      </c>
      <c r="B98" s="10" t="s">
        <v>19</v>
      </c>
      <c r="C98" s="10" t="s">
        <v>167</v>
      </c>
      <c r="D98" s="10" t="s">
        <v>168</v>
      </c>
      <c r="E98" s="10" t="s">
        <v>170</v>
      </c>
      <c r="F98" s="9" t="s">
        <v>171</v>
      </c>
      <c r="G98" s="11">
        <v>3102390</v>
      </c>
    </row>
    <row r="99" spans="1:7" ht="25.5" customHeight="1" x14ac:dyDescent="0.2">
      <c r="A99" s="9" t="s">
        <v>173</v>
      </c>
      <c r="B99" s="10" t="s">
        <v>19</v>
      </c>
      <c r="C99" s="10" t="s">
        <v>167</v>
      </c>
      <c r="D99" s="10" t="s">
        <v>172</v>
      </c>
      <c r="E99" s="10" t="s">
        <v>170</v>
      </c>
      <c r="F99" s="9" t="s">
        <v>171</v>
      </c>
      <c r="G99" s="11">
        <v>2100000</v>
      </c>
    </row>
    <row r="100" spans="1:7" ht="22.5" x14ac:dyDescent="0.2">
      <c r="A100" s="9" t="s">
        <v>176</v>
      </c>
      <c r="B100" s="10" t="s">
        <v>19</v>
      </c>
      <c r="C100" s="10" t="s">
        <v>174</v>
      </c>
      <c r="D100" s="10" t="s">
        <v>175</v>
      </c>
      <c r="E100" s="10" t="s">
        <v>32</v>
      </c>
      <c r="F100" s="9" t="s">
        <v>33</v>
      </c>
      <c r="G100" s="11">
        <v>800000</v>
      </c>
    </row>
    <row r="101" spans="1:7" ht="16.5" customHeight="1" x14ac:dyDescent="0.2">
      <c r="A101" s="15" t="s">
        <v>177</v>
      </c>
      <c r="B101" s="16"/>
      <c r="C101" s="16"/>
      <c r="D101" s="16"/>
      <c r="E101" s="16"/>
      <c r="F101" s="17"/>
      <c r="G101" s="13">
        <v>103325852.73</v>
      </c>
    </row>
    <row r="102" spans="1:7" ht="22.5" x14ac:dyDescent="0.2">
      <c r="A102" s="9" t="s">
        <v>65</v>
      </c>
      <c r="B102" s="10" t="s">
        <v>178</v>
      </c>
      <c r="C102" s="10" t="s">
        <v>59</v>
      </c>
      <c r="D102" s="10" t="s">
        <v>64</v>
      </c>
      <c r="E102" s="10" t="s">
        <v>32</v>
      </c>
      <c r="F102" s="9" t="s">
        <v>33</v>
      </c>
      <c r="G102" s="11">
        <v>19800</v>
      </c>
    </row>
    <row r="103" spans="1:7" ht="22.5" x14ac:dyDescent="0.2">
      <c r="A103" s="9" t="s">
        <v>41</v>
      </c>
      <c r="B103" s="10" t="s">
        <v>178</v>
      </c>
      <c r="C103" s="10" t="s">
        <v>59</v>
      </c>
      <c r="D103" s="10" t="s">
        <v>40</v>
      </c>
      <c r="E103" s="10" t="s">
        <v>72</v>
      </c>
      <c r="F103" s="9" t="s">
        <v>73</v>
      </c>
      <c r="G103" s="11">
        <v>85749.39</v>
      </c>
    </row>
    <row r="104" spans="1:7" ht="22.5" x14ac:dyDescent="0.2">
      <c r="A104" s="9" t="s">
        <v>166</v>
      </c>
      <c r="B104" s="10" t="s">
        <v>178</v>
      </c>
      <c r="C104" s="10" t="s">
        <v>59</v>
      </c>
      <c r="D104" s="10" t="s">
        <v>179</v>
      </c>
      <c r="E104" s="10" t="s">
        <v>32</v>
      </c>
      <c r="F104" s="9" t="s">
        <v>33</v>
      </c>
      <c r="G104" s="11">
        <v>77070.33</v>
      </c>
    </row>
    <row r="105" spans="1:7" x14ac:dyDescent="0.2">
      <c r="A105" s="9" t="s">
        <v>41</v>
      </c>
      <c r="B105" s="10" t="s">
        <v>178</v>
      </c>
      <c r="C105" s="10" t="s">
        <v>59</v>
      </c>
      <c r="D105" s="10" t="s">
        <v>44</v>
      </c>
      <c r="E105" s="10" t="s">
        <v>47</v>
      </c>
      <c r="F105" s="9" t="s">
        <v>48</v>
      </c>
      <c r="G105" s="11">
        <v>87230</v>
      </c>
    </row>
    <row r="106" spans="1:7" ht="22.5" x14ac:dyDescent="0.2">
      <c r="A106" s="9" t="s">
        <v>182</v>
      </c>
      <c r="B106" s="10" t="s">
        <v>178</v>
      </c>
      <c r="C106" s="10" t="s">
        <v>180</v>
      </c>
      <c r="D106" s="10" t="s">
        <v>181</v>
      </c>
      <c r="E106" s="10" t="s">
        <v>32</v>
      </c>
      <c r="F106" s="9" t="s">
        <v>33</v>
      </c>
      <c r="G106" s="11">
        <v>379708</v>
      </c>
    </row>
    <row r="107" spans="1:7" x14ac:dyDescent="0.2">
      <c r="A107" s="9" t="s">
        <v>41</v>
      </c>
      <c r="B107" s="10" t="s">
        <v>178</v>
      </c>
      <c r="C107" s="10" t="s">
        <v>180</v>
      </c>
      <c r="D107" s="10" t="s">
        <v>40</v>
      </c>
      <c r="E107" s="10" t="s">
        <v>23</v>
      </c>
      <c r="F107" s="9" t="s">
        <v>24</v>
      </c>
      <c r="G107" s="11">
        <v>6600386.7800000003</v>
      </c>
    </row>
    <row r="108" spans="1:7" ht="22.5" x14ac:dyDescent="0.2">
      <c r="A108" s="9" t="s">
        <v>41</v>
      </c>
      <c r="B108" s="10" t="s">
        <v>178</v>
      </c>
      <c r="C108" s="10" t="s">
        <v>180</v>
      </c>
      <c r="D108" s="10" t="s">
        <v>40</v>
      </c>
      <c r="E108" s="10" t="s">
        <v>42</v>
      </c>
      <c r="F108" s="9" t="s">
        <v>43</v>
      </c>
      <c r="G108" s="11">
        <v>2800</v>
      </c>
    </row>
    <row r="109" spans="1:7" ht="33.75" x14ac:dyDescent="0.2">
      <c r="A109" s="9" t="s">
        <v>41</v>
      </c>
      <c r="B109" s="10" t="s">
        <v>178</v>
      </c>
      <c r="C109" s="10" t="s">
        <v>180</v>
      </c>
      <c r="D109" s="10" t="s">
        <v>40</v>
      </c>
      <c r="E109" s="10" t="s">
        <v>25</v>
      </c>
      <c r="F109" s="9" t="s">
        <v>26</v>
      </c>
      <c r="G109" s="11">
        <v>1993315.69</v>
      </c>
    </row>
    <row r="110" spans="1:7" ht="22.5" x14ac:dyDescent="0.2">
      <c r="A110" s="9" t="s">
        <v>41</v>
      </c>
      <c r="B110" s="10" t="s">
        <v>178</v>
      </c>
      <c r="C110" s="10" t="s">
        <v>180</v>
      </c>
      <c r="D110" s="10" t="s">
        <v>40</v>
      </c>
      <c r="E110" s="10" t="s">
        <v>30</v>
      </c>
      <c r="F110" s="9" t="s">
        <v>31</v>
      </c>
      <c r="G110" s="11">
        <v>236284</v>
      </c>
    </row>
    <row r="111" spans="1:7" ht="22.5" x14ac:dyDescent="0.2">
      <c r="A111" s="9" t="s">
        <v>41</v>
      </c>
      <c r="B111" s="10" t="s">
        <v>178</v>
      </c>
      <c r="C111" s="10" t="s">
        <v>180</v>
      </c>
      <c r="D111" s="10" t="s">
        <v>40</v>
      </c>
      <c r="E111" s="10" t="s">
        <v>32</v>
      </c>
      <c r="F111" s="9" t="s">
        <v>33</v>
      </c>
      <c r="G111" s="11">
        <v>717173.36</v>
      </c>
    </row>
    <row r="112" spans="1:7" ht="22.5" x14ac:dyDescent="0.2">
      <c r="A112" s="9" t="s">
        <v>184</v>
      </c>
      <c r="B112" s="10" t="s">
        <v>178</v>
      </c>
      <c r="C112" s="10" t="s">
        <v>180</v>
      </c>
      <c r="D112" s="10" t="s">
        <v>183</v>
      </c>
      <c r="E112" s="10" t="s">
        <v>32</v>
      </c>
      <c r="F112" s="9" t="s">
        <v>33</v>
      </c>
      <c r="G112" s="11">
        <v>200400</v>
      </c>
    </row>
    <row r="113" spans="1:7" x14ac:dyDescent="0.2">
      <c r="A113" s="9" t="s">
        <v>41</v>
      </c>
      <c r="B113" s="10" t="s">
        <v>178</v>
      </c>
      <c r="C113" s="10" t="s">
        <v>180</v>
      </c>
      <c r="D113" s="10" t="s">
        <v>44</v>
      </c>
      <c r="E113" s="10" t="s">
        <v>45</v>
      </c>
      <c r="F113" s="9" t="s">
        <v>46</v>
      </c>
      <c r="G113" s="11">
        <v>7000</v>
      </c>
    </row>
    <row r="114" spans="1:7" x14ac:dyDescent="0.2">
      <c r="A114" s="9" t="s">
        <v>41</v>
      </c>
      <c r="B114" s="10" t="s">
        <v>178</v>
      </c>
      <c r="C114" s="10" t="s">
        <v>180</v>
      </c>
      <c r="D114" s="10" t="s">
        <v>44</v>
      </c>
      <c r="E114" s="10" t="s">
        <v>47</v>
      </c>
      <c r="F114" s="9" t="s">
        <v>48</v>
      </c>
      <c r="G114" s="11">
        <v>21472.16</v>
      </c>
    </row>
    <row r="115" spans="1:7" ht="22.5" x14ac:dyDescent="0.2">
      <c r="A115" s="9" t="s">
        <v>166</v>
      </c>
      <c r="B115" s="10" t="s">
        <v>178</v>
      </c>
      <c r="C115" s="10" t="s">
        <v>124</v>
      </c>
      <c r="D115" s="10" t="s">
        <v>179</v>
      </c>
      <c r="E115" s="10" t="s">
        <v>32</v>
      </c>
      <c r="F115" s="9" t="s">
        <v>33</v>
      </c>
      <c r="G115" s="11">
        <v>92694.67</v>
      </c>
    </row>
    <row r="116" spans="1:7" ht="22.5" x14ac:dyDescent="0.2">
      <c r="A116" s="9" t="s">
        <v>166</v>
      </c>
      <c r="B116" s="10" t="s">
        <v>178</v>
      </c>
      <c r="C116" s="10" t="s">
        <v>127</v>
      </c>
      <c r="D116" s="10" t="s">
        <v>179</v>
      </c>
      <c r="E116" s="10" t="s">
        <v>32</v>
      </c>
      <c r="F116" s="9" t="s">
        <v>33</v>
      </c>
      <c r="G116" s="11">
        <v>528944.35</v>
      </c>
    </row>
    <row r="117" spans="1:7" ht="22.5" x14ac:dyDescent="0.2">
      <c r="A117" s="9" t="s">
        <v>186</v>
      </c>
      <c r="B117" s="10" t="s">
        <v>178</v>
      </c>
      <c r="C117" s="10" t="s">
        <v>135</v>
      </c>
      <c r="D117" s="10" t="s">
        <v>185</v>
      </c>
      <c r="E117" s="10" t="s">
        <v>187</v>
      </c>
      <c r="F117" s="9" t="s">
        <v>188</v>
      </c>
      <c r="G117" s="11">
        <v>2000000</v>
      </c>
    </row>
    <row r="118" spans="1:7" ht="58.5" customHeight="1" x14ac:dyDescent="0.2">
      <c r="A118" s="12" t="s">
        <v>191</v>
      </c>
      <c r="B118" s="10" t="s">
        <v>178</v>
      </c>
      <c r="C118" s="10" t="s">
        <v>189</v>
      </c>
      <c r="D118" s="10" t="s">
        <v>190</v>
      </c>
      <c r="E118" s="10" t="s">
        <v>192</v>
      </c>
      <c r="F118" s="9" t="s">
        <v>193</v>
      </c>
      <c r="G118" s="11">
        <v>8250000</v>
      </c>
    </row>
    <row r="119" spans="1:7" ht="45" x14ac:dyDescent="0.2">
      <c r="A119" s="9" t="s">
        <v>195</v>
      </c>
      <c r="B119" s="10" t="s">
        <v>178</v>
      </c>
      <c r="C119" s="10" t="s">
        <v>189</v>
      </c>
      <c r="D119" s="10" t="s">
        <v>194</v>
      </c>
      <c r="E119" s="10" t="s">
        <v>196</v>
      </c>
      <c r="F119" s="9" t="s">
        <v>197</v>
      </c>
      <c r="G119" s="11">
        <v>5566410</v>
      </c>
    </row>
    <row r="120" spans="1:7" ht="48" customHeight="1" x14ac:dyDescent="0.2">
      <c r="A120" s="12" t="s">
        <v>199</v>
      </c>
      <c r="B120" s="10" t="s">
        <v>178</v>
      </c>
      <c r="C120" s="10" t="s">
        <v>189</v>
      </c>
      <c r="D120" s="10" t="s">
        <v>198</v>
      </c>
      <c r="E120" s="10" t="s">
        <v>192</v>
      </c>
      <c r="F120" s="9" t="s">
        <v>193</v>
      </c>
      <c r="G120" s="11">
        <v>20794055.710000001</v>
      </c>
    </row>
    <row r="121" spans="1:7" ht="45" x14ac:dyDescent="0.2">
      <c r="A121" s="9" t="s">
        <v>195</v>
      </c>
      <c r="B121" s="10" t="s">
        <v>178</v>
      </c>
      <c r="C121" s="10" t="s">
        <v>200</v>
      </c>
      <c r="D121" s="10" t="s">
        <v>194</v>
      </c>
      <c r="E121" s="10" t="s">
        <v>196</v>
      </c>
      <c r="F121" s="9" t="s">
        <v>197</v>
      </c>
      <c r="G121" s="11">
        <v>6341020.8899999997</v>
      </c>
    </row>
    <row r="122" spans="1:7" ht="49.5" customHeight="1" x14ac:dyDescent="0.2">
      <c r="A122" s="12" t="s">
        <v>199</v>
      </c>
      <c r="B122" s="10" t="s">
        <v>178</v>
      </c>
      <c r="C122" s="10" t="s">
        <v>200</v>
      </c>
      <c r="D122" s="10" t="s">
        <v>198</v>
      </c>
      <c r="E122" s="10" t="s">
        <v>192</v>
      </c>
      <c r="F122" s="9" t="s">
        <v>193</v>
      </c>
      <c r="G122" s="11">
        <v>18120821.739999998</v>
      </c>
    </row>
    <row r="123" spans="1:7" ht="45" x14ac:dyDescent="0.2">
      <c r="A123" s="9" t="s">
        <v>195</v>
      </c>
      <c r="B123" s="10" t="s">
        <v>178</v>
      </c>
      <c r="C123" s="10" t="s">
        <v>201</v>
      </c>
      <c r="D123" s="10" t="s">
        <v>194</v>
      </c>
      <c r="E123" s="10" t="s">
        <v>196</v>
      </c>
      <c r="F123" s="9" t="s">
        <v>197</v>
      </c>
      <c r="G123" s="11">
        <v>4049120</v>
      </c>
    </row>
    <row r="124" spans="1:7" ht="45" customHeight="1" x14ac:dyDescent="0.2">
      <c r="A124" s="12" t="s">
        <v>199</v>
      </c>
      <c r="B124" s="10" t="s">
        <v>178</v>
      </c>
      <c r="C124" s="10" t="s">
        <v>201</v>
      </c>
      <c r="D124" s="10" t="s">
        <v>198</v>
      </c>
      <c r="E124" s="10" t="s">
        <v>192</v>
      </c>
      <c r="F124" s="9" t="s">
        <v>193</v>
      </c>
      <c r="G124" s="11">
        <v>1325031.6599999999</v>
      </c>
    </row>
    <row r="125" spans="1:7" ht="22.5" x14ac:dyDescent="0.2">
      <c r="A125" s="9" t="s">
        <v>204</v>
      </c>
      <c r="B125" s="10" t="s">
        <v>178</v>
      </c>
      <c r="C125" s="10" t="s">
        <v>202</v>
      </c>
      <c r="D125" s="10" t="s">
        <v>203</v>
      </c>
      <c r="E125" s="10" t="s">
        <v>192</v>
      </c>
      <c r="F125" s="9" t="s">
        <v>193</v>
      </c>
      <c r="G125" s="11">
        <v>4000000</v>
      </c>
    </row>
    <row r="126" spans="1:7" x14ac:dyDescent="0.2">
      <c r="A126" s="9" t="s">
        <v>206</v>
      </c>
      <c r="B126" s="10" t="s">
        <v>178</v>
      </c>
      <c r="C126" s="10" t="s">
        <v>202</v>
      </c>
      <c r="D126" s="10" t="s">
        <v>205</v>
      </c>
      <c r="E126" s="10" t="s">
        <v>192</v>
      </c>
      <c r="F126" s="9" t="s">
        <v>193</v>
      </c>
      <c r="G126" s="11">
        <v>200000</v>
      </c>
    </row>
    <row r="127" spans="1:7" ht="22.5" x14ac:dyDescent="0.2">
      <c r="A127" s="9" t="s">
        <v>208</v>
      </c>
      <c r="B127" s="10" t="s">
        <v>178</v>
      </c>
      <c r="C127" s="10" t="s">
        <v>202</v>
      </c>
      <c r="D127" s="10" t="s">
        <v>207</v>
      </c>
      <c r="E127" s="10" t="s">
        <v>192</v>
      </c>
      <c r="F127" s="9" t="s">
        <v>193</v>
      </c>
      <c r="G127" s="11">
        <v>100000</v>
      </c>
    </row>
    <row r="128" spans="1:7" x14ac:dyDescent="0.2">
      <c r="A128" s="9" t="s">
        <v>210</v>
      </c>
      <c r="B128" s="10" t="s">
        <v>178</v>
      </c>
      <c r="C128" s="10" t="s">
        <v>202</v>
      </c>
      <c r="D128" s="10" t="s">
        <v>209</v>
      </c>
      <c r="E128" s="10" t="s">
        <v>192</v>
      </c>
      <c r="F128" s="9" t="s">
        <v>193</v>
      </c>
      <c r="G128" s="11">
        <v>100000</v>
      </c>
    </row>
    <row r="129" spans="1:7" ht="22.5" x14ac:dyDescent="0.2">
      <c r="A129" s="9" t="s">
        <v>212</v>
      </c>
      <c r="B129" s="10" t="s">
        <v>178</v>
      </c>
      <c r="C129" s="10" t="s">
        <v>167</v>
      </c>
      <c r="D129" s="10" t="s">
        <v>211</v>
      </c>
      <c r="E129" s="10" t="s">
        <v>213</v>
      </c>
      <c r="F129" s="9" t="s">
        <v>214</v>
      </c>
      <c r="G129" s="11">
        <v>3625314</v>
      </c>
    </row>
    <row r="130" spans="1:7" ht="33.75" x14ac:dyDescent="0.2">
      <c r="A130" s="9" t="s">
        <v>217</v>
      </c>
      <c r="B130" s="10" t="s">
        <v>178</v>
      </c>
      <c r="C130" s="10" t="s">
        <v>215</v>
      </c>
      <c r="D130" s="10" t="s">
        <v>216</v>
      </c>
      <c r="E130" s="10" t="s">
        <v>218</v>
      </c>
      <c r="F130" s="9" t="s">
        <v>219</v>
      </c>
      <c r="G130" s="11">
        <v>15504050</v>
      </c>
    </row>
    <row r="131" spans="1:7" ht="33.75" x14ac:dyDescent="0.2">
      <c r="A131" s="9" t="s">
        <v>222</v>
      </c>
      <c r="B131" s="10" t="s">
        <v>178</v>
      </c>
      <c r="C131" s="10" t="s">
        <v>220</v>
      </c>
      <c r="D131" s="10" t="s">
        <v>221</v>
      </c>
      <c r="E131" s="10" t="s">
        <v>187</v>
      </c>
      <c r="F131" s="9" t="s">
        <v>188</v>
      </c>
      <c r="G131" s="11">
        <v>2300000</v>
      </c>
    </row>
    <row r="132" spans="1:7" ht="19.5" customHeight="1" x14ac:dyDescent="0.2">
      <c r="A132" s="15" t="s">
        <v>223</v>
      </c>
      <c r="B132" s="16"/>
      <c r="C132" s="16"/>
      <c r="D132" s="16"/>
      <c r="E132" s="16"/>
      <c r="F132" s="17"/>
      <c r="G132" s="13">
        <v>2684726</v>
      </c>
    </row>
    <row r="133" spans="1:7" x14ac:dyDescent="0.2">
      <c r="A133" s="9" t="s">
        <v>41</v>
      </c>
      <c r="B133" s="10" t="s">
        <v>224</v>
      </c>
      <c r="C133" s="10" t="s">
        <v>225</v>
      </c>
      <c r="D133" s="10" t="s">
        <v>40</v>
      </c>
      <c r="E133" s="10" t="s">
        <v>23</v>
      </c>
      <c r="F133" s="9" t="s">
        <v>24</v>
      </c>
      <c r="G133" s="11">
        <v>1017897</v>
      </c>
    </row>
    <row r="134" spans="1:7" ht="22.5" x14ac:dyDescent="0.2">
      <c r="A134" s="9" t="s">
        <v>41</v>
      </c>
      <c r="B134" s="10" t="s">
        <v>224</v>
      </c>
      <c r="C134" s="10" t="s">
        <v>225</v>
      </c>
      <c r="D134" s="10" t="s">
        <v>40</v>
      </c>
      <c r="E134" s="10" t="s">
        <v>42</v>
      </c>
      <c r="F134" s="9" t="s">
        <v>43</v>
      </c>
      <c r="G134" s="11">
        <v>11750</v>
      </c>
    </row>
    <row r="135" spans="1:7" ht="33.75" x14ac:dyDescent="0.2">
      <c r="A135" s="9" t="s">
        <v>41</v>
      </c>
      <c r="B135" s="10" t="s">
        <v>224</v>
      </c>
      <c r="C135" s="10" t="s">
        <v>225</v>
      </c>
      <c r="D135" s="10" t="s">
        <v>40</v>
      </c>
      <c r="E135" s="10" t="s">
        <v>25</v>
      </c>
      <c r="F135" s="9" t="s">
        <v>26</v>
      </c>
      <c r="G135" s="11">
        <v>307420</v>
      </c>
    </row>
    <row r="136" spans="1:7" ht="22.5" x14ac:dyDescent="0.2">
      <c r="A136" s="9" t="s">
        <v>41</v>
      </c>
      <c r="B136" s="10" t="s">
        <v>224</v>
      </c>
      <c r="C136" s="10" t="s">
        <v>225</v>
      </c>
      <c r="D136" s="10" t="s">
        <v>40</v>
      </c>
      <c r="E136" s="10" t="s">
        <v>30</v>
      </c>
      <c r="F136" s="9" t="s">
        <v>31</v>
      </c>
      <c r="G136" s="11">
        <v>58000</v>
      </c>
    </row>
    <row r="137" spans="1:7" ht="22.5" x14ac:dyDescent="0.2">
      <c r="A137" s="9" t="s">
        <v>41</v>
      </c>
      <c r="B137" s="10" t="s">
        <v>224</v>
      </c>
      <c r="C137" s="10" t="s">
        <v>225</v>
      </c>
      <c r="D137" s="10" t="s">
        <v>40</v>
      </c>
      <c r="E137" s="10" t="s">
        <v>32</v>
      </c>
      <c r="F137" s="9" t="s">
        <v>33</v>
      </c>
      <c r="G137" s="11">
        <v>118249.99</v>
      </c>
    </row>
    <row r="138" spans="1:7" x14ac:dyDescent="0.2">
      <c r="A138" s="9" t="s">
        <v>227</v>
      </c>
      <c r="B138" s="10" t="s">
        <v>224</v>
      </c>
      <c r="C138" s="10" t="s">
        <v>225</v>
      </c>
      <c r="D138" s="10" t="s">
        <v>226</v>
      </c>
      <c r="E138" s="10" t="s">
        <v>23</v>
      </c>
      <c r="F138" s="9" t="s">
        <v>24</v>
      </c>
      <c r="G138" s="11">
        <v>899700</v>
      </c>
    </row>
    <row r="139" spans="1:7" ht="33.75" x14ac:dyDescent="0.2">
      <c r="A139" s="9" t="s">
        <v>227</v>
      </c>
      <c r="B139" s="10" t="s">
        <v>224</v>
      </c>
      <c r="C139" s="10" t="s">
        <v>225</v>
      </c>
      <c r="D139" s="10" t="s">
        <v>226</v>
      </c>
      <c r="E139" s="10" t="s">
        <v>25</v>
      </c>
      <c r="F139" s="9" t="s">
        <v>26</v>
      </c>
      <c r="G139" s="11">
        <v>271709</v>
      </c>
    </row>
    <row r="140" spans="1:7" x14ac:dyDescent="0.2">
      <c r="A140" s="9" t="s">
        <v>41</v>
      </c>
      <c r="B140" s="10" t="s">
        <v>224</v>
      </c>
      <c r="C140" s="10" t="s">
        <v>225</v>
      </c>
      <c r="D140" s="10" t="s">
        <v>44</v>
      </c>
      <c r="E140" s="10" t="s">
        <v>74</v>
      </c>
      <c r="F140" s="9" t="s">
        <v>75</v>
      </c>
      <c r="G140" s="11">
        <v>0.01</v>
      </c>
    </row>
    <row r="141" spans="1:7" ht="19.5" customHeight="1" x14ac:dyDescent="0.2">
      <c r="A141" s="15" t="s">
        <v>228</v>
      </c>
      <c r="B141" s="16"/>
      <c r="C141" s="16"/>
      <c r="D141" s="16"/>
      <c r="E141" s="16"/>
      <c r="F141" s="17"/>
      <c r="G141" s="13">
        <v>149174339.72</v>
      </c>
    </row>
    <row r="142" spans="1:7" ht="33.75" x14ac:dyDescent="0.2">
      <c r="A142" s="9" t="s">
        <v>232</v>
      </c>
      <c r="B142" s="10" t="s">
        <v>229</v>
      </c>
      <c r="C142" s="10" t="s">
        <v>230</v>
      </c>
      <c r="D142" s="10" t="s">
        <v>231</v>
      </c>
      <c r="E142" s="10" t="s">
        <v>196</v>
      </c>
      <c r="F142" s="9" t="s">
        <v>197</v>
      </c>
      <c r="G142" s="11">
        <v>32125800</v>
      </c>
    </row>
    <row r="143" spans="1:7" ht="22.5" x14ac:dyDescent="0.2">
      <c r="A143" s="9" t="s">
        <v>234</v>
      </c>
      <c r="B143" s="10" t="s">
        <v>229</v>
      </c>
      <c r="C143" s="10" t="s">
        <v>230</v>
      </c>
      <c r="D143" s="10" t="s">
        <v>233</v>
      </c>
      <c r="E143" s="10" t="s">
        <v>192</v>
      </c>
      <c r="F143" s="9" t="s">
        <v>193</v>
      </c>
      <c r="G143" s="11">
        <v>20000</v>
      </c>
    </row>
    <row r="144" spans="1:7" ht="33.75" x14ac:dyDescent="0.2">
      <c r="A144" s="9" t="s">
        <v>236</v>
      </c>
      <c r="B144" s="10" t="s">
        <v>229</v>
      </c>
      <c r="C144" s="10" t="s">
        <v>230</v>
      </c>
      <c r="D144" s="10" t="s">
        <v>235</v>
      </c>
      <c r="E144" s="10" t="s">
        <v>192</v>
      </c>
      <c r="F144" s="9" t="s">
        <v>193</v>
      </c>
      <c r="G144" s="11">
        <v>200000</v>
      </c>
    </row>
    <row r="145" spans="1:7" ht="33.75" x14ac:dyDescent="0.2">
      <c r="A145" s="9" t="s">
        <v>238</v>
      </c>
      <c r="B145" s="10" t="s">
        <v>229</v>
      </c>
      <c r="C145" s="10" t="s">
        <v>230</v>
      </c>
      <c r="D145" s="10" t="s">
        <v>237</v>
      </c>
      <c r="E145" s="10" t="s">
        <v>192</v>
      </c>
      <c r="F145" s="9" t="s">
        <v>193</v>
      </c>
      <c r="G145" s="11">
        <v>53200</v>
      </c>
    </row>
    <row r="146" spans="1:7" ht="22.5" x14ac:dyDescent="0.2">
      <c r="A146" s="9" t="s">
        <v>241</v>
      </c>
      <c r="B146" s="10" t="s">
        <v>229</v>
      </c>
      <c r="C146" s="10" t="s">
        <v>239</v>
      </c>
      <c r="D146" s="10" t="s">
        <v>240</v>
      </c>
      <c r="E146" s="10" t="s">
        <v>192</v>
      </c>
      <c r="F146" s="9" t="s">
        <v>193</v>
      </c>
      <c r="G146" s="11">
        <v>61730</v>
      </c>
    </row>
    <row r="147" spans="1:7" ht="33.75" x14ac:dyDescent="0.2">
      <c r="A147" s="9" t="s">
        <v>243</v>
      </c>
      <c r="B147" s="10" t="s">
        <v>229</v>
      </c>
      <c r="C147" s="10" t="s">
        <v>239</v>
      </c>
      <c r="D147" s="10" t="s">
        <v>242</v>
      </c>
      <c r="E147" s="10" t="s">
        <v>196</v>
      </c>
      <c r="F147" s="9" t="s">
        <v>197</v>
      </c>
      <c r="G147" s="11">
        <v>58888100</v>
      </c>
    </row>
    <row r="148" spans="1:7" ht="33.75" x14ac:dyDescent="0.2">
      <c r="A148" s="9" t="s">
        <v>245</v>
      </c>
      <c r="B148" s="10" t="s">
        <v>229</v>
      </c>
      <c r="C148" s="10" t="s">
        <v>239</v>
      </c>
      <c r="D148" s="10" t="s">
        <v>244</v>
      </c>
      <c r="E148" s="10" t="s">
        <v>196</v>
      </c>
      <c r="F148" s="9" t="s">
        <v>197</v>
      </c>
      <c r="G148" s="11">
        <v>1480000</v>
      </c>
    </row>
    <row r="149" spans="1:7" ht="22.5" x14ac:dyDescent="0.2">
      <c r="A149" s="9" t="s">
        <v>247</v>
      </c>
      <c r="B149" s="10" t="s">
        <v>229</v>
      </c>
      <c r="C149" s="10" t="s">
        <v>239</v>
      </c>
      <c r="D149" s="10" t="s">
        <v>246</v>
      </c>
      <c r="E149" s="10" t="s">
        <v>192</v>
      </c>
      <c r="F149" s="9" t="s">
        <v>193</v>
      </c>
      <c r="G149" s="11">
        <v>5000</v>
      </c>
    </row>
    <row r="150" spans="1:7" ht="22.5" x14ac:dyDescent="0.2">
      <c r="A150" s="9" t="s">
        <v>249</v>
      </c>
      <c r="B150" s="10" t="s">
        <v>229</v>
      </c>
      <c r="C150" s="10" t="s">
        <v>239</v>
      </c>
      <c r="D150" s="10" t="s">
        <v>248</v>
      </c>
      <c r="E150" s="10" t="s">
        <v>32</v>
      </c>
      <c r="F150" s="9" t="s">
        <v>33</v>
      </c>
      <c r="G150" s="11">
        <v>28700</v>
      </c>
    </row>
    <row r="151" spans="1:7" ht="22.5" x14ac:dyDescent="0.2">
      <c r="A151" s="9" t="s">
        <v>251</v>
      </c>
      <c r="B151" s="10" t="s">
        <v>229</v>
      </c>
      <c r="C151" s="10" t="s">
        <v>239</v>
      </c>
      <c r="D151" s="10" t="s">
        <v>250</v>
      </c>
      <c r="E151" s="10" t="s">
        <v>45</v>
      </c>
      <c r="F151" s="9" t="s">
        <v>46</v>
      </c>
      <c r="G151" s="11">
        <v>7000</v>
      </c>
    </row>
    <row r="152" spans="1:7" ht="22.5" x14ac:dyDescent="0.2">
      <c r="A152" s="9" t="s">
        <v>251</v>
      </c>
      <c r="B152" s="10" t="s">
        <v>229</v>
      </c>
      <c r="C152" s="10" t="s">
        <v>239</v>
      </c>
      <c r="D152" s="10" t="s">
        <v>250</v>
      </c>
      <c r="E152" s="10" t="s">
        <v>47</v>
      </c>
      <c r="F152" s="9" t="s">
        <v>48</v>
      </c>
      <c r="G152" s="11">
        <v>16000</v>
      </c>
    </row>
    <row r="153" spans="1:7" ht="22.5" x14ac:dyDescent="0.2">
      <c r="A153" s="9" t="s">
        <v>253</v>
      </c>
      <c r="B153" s="10" t="s">
        <v>229</v>
      </c>
      <c r="C153" s="10" t="s">
        <v>239</v>
      </c>
      <c r="D153" s="10" t="s">
        <v>252</v>
      </c>
      <c r="E153" s="10" t="s">
        <v>83</v>
      </c>
      <c r="F153" s="9" t="s">
        <v>84</v>
      </c>
      <c r="G153" s="11">
        <v>16369715</v>
      </c>
    </row>
    <row r="154" spans="1:7" ht="22.5" x14ac:dyDescent="0.2">
      <c r="A154" s="9" t="s">
        <v>253</v>
      </c>
      <c r="B154" s="10" t="s">
        <v>229</v>
      </c>
      <c r="C154" s="10" t="s">
        <v>239</v>
      </c>
      <c r="D154" s="10" t="s">
        <v>252</v>
      </c>
      <c r="E154" s="10" t="s">
        <v>254</v>
      </c>
      <c r="F154" s="9" t="s">
        <v>255</v>
      </c>
      <c r="G154" s="11">
        <v>2100</v>
      </c>
    </row>
    <row r="155" spans="1:7" ht="22.5" x14ac:dyDescent="0.2">
      <c r="A155" s="9" t="s">
        <v>253</v>
      </c>
      <c r="B155" s="10" t="s">
        <v>229</v>
      </c>
      <c r="C155" s="10" t="s">
        <v>239</v>
      </c>
      <c r="D155" s="10" t="s">
        <v>252</v>
      </c>
      <c r="E155" s="10" t="s">
        <v>85</v>
      </c>
      <c r="F155" s="9" t="s">
        <v>86</v>
      </c>
      <c r="G155" s="11">
        <v>4943405</v>
      </c>
    </row>
    <row r="156" spans="1:7" ht="22.5" x14ac:dyDescent="0.2">
      <c r="A156" s="9" t="s">
        <v>253</v>
      </c>
      <c r="B156" s="10" t="s">
        <v>229</v>
      </c>
      <c r="C156" s="10" t="s">
        <v>239</v>
      </c>
      <c r="D156" s="10" t="s">
        <v>252</v>
      </c>
      <c r="E156" s="10" t="s">
        <v>30</v>
      </c>
      <c r="F156" s="9" t="s">
        <v>31</v>
      </c>
      <c r="G156" s="11">
        <v>543952.88</v>
      </c>
    </row>
    <row r="157" spans="1:7" ht="22.5" x14ac:dyDescent="0.2">
      <c r="A157" s="9" t="s">
        <v>253</v>
      </c>
      <c r="B157" s="10" t="s">
        <v>229</v>
      </c>
      <c r="C157" s="10" t="s">
        <v>239</v>
      </c>
      <c r="D157" s="10" t="s">
        <v>252</v>
      </c>
      <c r="E157" s="10" t="s">
        <v>32</v>
      </c>
      <c r="F157" s="9" t="s">
        <v>33</v>
      </c>
      <c r="G157" s="11">
        <v>1034522.42</v>
      </c>
    </row>
    <row r="158" spans="1:7" ht="22.5" x14ac:dyDescent="0.2">
      <c r="A158" s="9" t="s">
        <v>253</v>
      </c>
      <c r="B158" s="10" t="s">
        <v>229</v>
      </c>
      <c r="C158" s="10" t="s">
        <v>239</v>
      </c>
      <c r="D158" s="10" t="s">
        <v>252</v>
      </c>
      <c r="E158" s="10" t="s">
        <v>47</v>
      </c>
      <c r="F158" s="9" t="s">
        <v>48</v>
      </c>
      <c r="G158" s="11">
        <v>2000</v>
      </c>
    </row>
    <row r="159" spans="1:7" ht="22.5" x14ac:dyDescent="0.2">
      <c r="A159" s="9" t="s">
        <v>257</v>
      </c>
      <c r="B159" s="10" t="s">
        <v>229</v>
      </c>
      <c r="C159" s="10" t="s">
        <v>239</v>
      </c>
      <c r="D159" s="10" t="s">
        <v>256</v>
      </c>
      <c r="E159" s="10" t="s">
        <v>32</v>
      </c>
      <c r="F159" s="9" t="s">
        <v>33</v>
      </c>
      <c r="G159" s="11">
        <v>827632.71</v>
      </c>
    </row>
    <row r="160" spans="1:7" ht="22.5" x14ac:dyDescent="0.2">
      <c r="A160" s="9" t="s">
        <v>259</v>
      </c>
      <c r="B160" s="10" t="s">
        <v>229</v>
      </c>
      <c r="C160" s="10" t="s">
        <v>239</v>
      </c>
      <c r="D160" s="10" t="s">
        <v>258</v>
      </c>
      <c r="E160" s="10" t="s">
        <v>32</v>
      </c>
      <c r="F160" s="9" t="s">
        <v>33</v>
      </c>
      <c r="G160" s="11">
        <v>100000</v>
      </c>
    </row>
    <row r="161" spans="1:7" ht="22.5" x14ac:dyDescent="0.2">
      <c r="A161" s="9" t="s">
        <v>261</v>
      </c>
      <c r="B161" s="10" t="s">
        <v>229</v>
      </c>
      <c r="C161" s="10" t="s">
        <v>239</v>
      </c>
      <c r="D161" s="10" t="s">
        <v>260</v>
      </c>
      <c r="E161" s="10" t="s">
        <v>32</v>
      </c>
      <c r="F161" s="9" t="s">
        <v>33</v>
      </c>
      <c r="G161" s="11">
        <v>123460</v>
      </c>
    </row>
    <row r="162" spans="1:7" ht="22.5" x14ac:dyDescent="0.2">
      <c r="A162" s="9" t="s">
        <v>263</v>
      </c>
      <c r="B162" s="10" t="s">
        <v>229</v>
      </c>
      <c r="C162" s="10" t="s">
        <v>239</v>
      </c>
      <c r="D162" s="10" t="s">
        <v>262</v>
      </c>
      <c r="E162" s="10" t="s">
        <v>45</v>
      </c>
      <c r="F162" s="9" t="s">
        <v>46</v>
      </c>
      <c r="G162" s="11">
        <v>214</v>
      </c>
    </row>
    <row r="163" spans="1:7" ht="22.5" x14ac:dyDescent="0.2">
      <c r="A163" s="9" t="s">
        <v>263</v>
      </c>
      <c r="B163" s="10" t="s">
        <v>229</v>
      </c>
      <c r="C163" s="10" t="s">
        <v>239</v>
      </c>
      <c r="D163" s="10" t="s">
        <v>262</v>
      </c>
      <c r="E163" s="10" t="s">
        <v>47</v>
      </c>
      <c r="F163" s="9" t="s">
        <v>48</v>
      </c>
      <c r="G163" s="11">
        <v>100</v>
      </c>
    </row>
    <row r="164" spans="1:7" ht="26.25" customHeight="1" x14ac:dyDescent="0.2">
      <c r="A164" s="9" t="s">
        <v>265</v>
      </c>
      <c r="B164" s="10" t="s">
        <v>229</v>
      </c>
      <c r="C164" s="10" t="s">
        <v>239</v>
      </c>
      <c r="D164" s="10" t="s">
        <v>264</v>
      </c>
      <c r="E164" s="10" t="s">
        <v>83</v>
      </c>
      <c r="F164" s="9" t="s">
        <v>84</v>
      </c>
      <c r="G164" s="11">
        <v>1079180</v>
      </c>
    </row>
    <row r="165" spans="1:7" ht="26.25" customHeight="1" x14ac:dyDescent="0.2">
      <c r="A165" s="9" t="s">
        <v>265</v>
      </c>
      <c r="B165" s="10" t="s">
        <v>229</v>
      </c>
      <c r="C165" s="10" t="s">
        <v>239</v>
      </c>
      <c r="D165" s="10" t="s">
        <v>264</v>
      </c>
      <c r="E165" s="10" t="s">
        <v>254</v>
      </c>
      <c r="F165" s="9" t="s">
        <v>255</v>
      </c>
      <c r="G165" s="11">
        <v>300</v>
      </c>
    </row>
    <row r="166" spans="1:7" ht="26.25" customHeight="1" x14ac:dyDescent="0.2">
      <c r="A166" s="9" t="s">
        <v>265</v>
      </c>
      <c r="B166" s="10" t="s">
        <v>229</v>
      </c>
      <c r="C166" s="10" t="s">
        <v>239</v>
      </c>
      <c r="D166" s="10" t="s">
        <v>264</v>
      </c>
      <c r="E166" s="10" t="s">
        <v>85</v>
      </c>
      <c r="F166" s="9" t="s">
        <v>86</v>
      </c>
      <c r="G166" s="11">
        <v>325900</v>
      </c>
    </row>
    <row r="167" spans="1:7" ht="26.25" customHeight="1" x14ac:dyDescent="0.2">
      <c r="A167" s="9" t="s">
        <v>265</v>
      </c>
      <c r="B167" s="10" t="s">
        <v>229</v>
      </c>
      <c r="C167" s="10" t="s">
        <v>239</v>
      </c>
      <c r="D167" s="10" t="s">
        <v>264</v>
      </c>
      <c r="E167" s="10" t="s">
        <v>30</v>
      </c>
      <c r="F167" s="9" t="s">
        <v>31</v>
      </c>
      <c r="G167" s="11">
        <v>96817.95</v>
      </c>
    </row>
    <row r="168" spans="1:7" ht="25.5" customHeight="1" x14ac:dyDescent="0.2">
      <c r="A168" s="9" t="s">
        <v>265</v>
      </c>
      <c r="B168" s="10" t="s">
        <v>229</v>
      </c>
      <c r="C168" s="10" t="s">
        <v>239</v>
      </c>
      <c r="D168" s="10" t="s">
        <v>264</v>
      </c>
      <c r="E168" s="10" t="s">
        <v>32</v>
      </c>
      <c r="F168" s="9" t="s">
        <v>33</v>
      </c>
      <c r="G168" s="11">
        <v>189179.54</v>
      </c>
    </row>
    <row r="169" spans="1:7" ht="25.5" customHeight="1" x14ac:dyDescent="0.2">
      <c r="A169" s="9" t="s">
        <v>265</v>
      </c>
      <c r="B169" s="10" t="s">
        <v>229</v>
      </c>
      <c r="C169" s="10" t="s">
        <v>239</v>
      </c>
      <c r="D169" s="10" t="s">
        <v>264</v>
      </c>
      <c r="E169" s="10" t="s">
        <v>74</v>
      </c>
      <c r="F169" s="9" t="s">
        <v>75</v>
      </c>
      <c r="G169" s="11">
        <v>70000</v>
      </c>
    </row>
    <row r="170" spans="1:7" ht="22.5" x14ac:dyDescent="0.2">
      <c r="A170" s="9" t="s">
        <v>267</v>
      </c>
      <c r="B170" s="10" t="s">
        <v>229</v>
      </c>
      <c r="C170" s="10" t="s">
        <v>239</v>
      </c>
      <c r="D170" s="10" t="s">
        <v>266</v>
      </c>
      <c r="E170" s="10" t="s">
        <v>32</v>
      </c>
      <c r="F170" s="9" t="s">
        <v>33</v>
      </c>
      <c r="G170" s="11">
        <v>8000</v>
      </c>
    </row>
    <row r="171" spans="1:7" ht="33.75" x14ac:dyDescent="0.2">
      <c r="A171" s="9" t="s">
        <v>269</v>
      </c>
      <c r="B171" s="10" t="s">
        <v>229</v>
      </c>
      <c r="C171" s="10" t="s">
        <v>239</v>
      </c>
      <c r="D171" s="10" t="s">
        <v>268</v>
      </c>
      <c r="E171" s="10" t="s">
        <v>192</v>
      </c>
      <c r="F171" s="9" t="s">
        <v>193</v>
      </c>
      <c r="G171" s="11">
        <v>2962300</v>
      </c>
    </row>
    <row r="172" spans="1:7" ht="33.75" x14ac:dyDescent="0.2">
      <c r="A172" s="9" t="s">
        <v>236</v>
      </c>
      <c r="B172" s="10" t="s">
        <v>229</v>
      </c>
      <c r="C172" s="10" t="s">
        <v>239</v>
      </c>
      <c r="D172" s="10" t="s">
        <v>270</v>
      </c>
      <c r="E172" s="10" t="s">
        <v>192</v>
      </c>
      <c r="F172" s="9" t="s">
        <v>193</v>
      </c>
      <c r="G172" s="11">
        <v>5470019.0999999996</v>
      </c>
    </row>
    <row r="173" spans="1:7" ht="22.5" x14ac:dyDescent="0.2">
      <c r="A173" s="9" t="s">
        <v>272</v>
      </c>
      <c r="B173" s="10" t="s">
        <v>229</v>
      </c>
      <c r="C173" s="10" t="s">
        <v>239</v>
      </c>
      <c r="D173" s="10" t="s">
        <v>271</v>
      </c>
      <c r="E173" s="10" t="s">
        <v>192</v>
      </c>
      <c r="F173" s="9" t="s">
        <v>193</v>
      </c>
      <c r="G173" s="11">
        <v>358200</v>
      </c>
    </row>
    <row r="174" spans="1:7" ht="33.75" x14ac:dyDescent="0.2">
      <c r="A174" s="9" t="s">
        <v>274</v>
      </c>
      <c r="B174" s="10" t="s">
        <v>229</v>
      </c>
      <c r="C174" s="10" t="s">
        <v>239</v>
      </c>
      <c r="D174" s="10" t="s">
        <v>273</v>
      </c>
      <c r="E174" s="10" t="s">
        <v>32</v>
      </c>
      <c r="F174" s="9" t="s">
        <v>33</v>
      </c>
      <c r="G174" s="11">
        <v>1843927.5</v>
      </c>
    </row>
    <row r="175" spans="1:7" ht="33.75" x14ac:dyDescent="0.2">
      <c r="A175" s="9" t="s">
        <v>276</v>
      </c>
      <c r="B175" s="10" t="s">
        <v>229</v>
      </c>
      <c r="C175" s="10" t="s">
        <v>239</v>
      </c>
      <c r="D175" s="10" t="s">
        <v>275</v>
      </c>
      <c r="E175" s="10" t="s">
        <v>32</v>
      </c>
      <c r="F175" s="9" t="s">
        <v>33</v>
      </c>
      <c r="G175" s="11">
        <v>280000</v>
      </c>
    </row>
    <row r="176" spans="1:7" ht="22.5" x14ac:dyDescent="0.2">
      <c r="A176" s="9" t="s">
        <v>278</v>
      </c>
      <c r="B176" s="10" t="s">
        <v>229</v>
      </c>
      <c r="C176" s="10" t="s">
        <v>239</v>
      </c>
      <c r="D176" s="10" t="s">
        <v>277</v>
      </c>
      <c r="E176" s="10" t="s">
        <v>192</v>
      </c>
      <c r="F176" s="9" t="s">
        <v>193</v>
      </c>
      <c r="G176" s="11">
        <v>44840</v>
      </c>
    </row>
    <row r="177" spans="1:7" ht="22.5" x14ac:dyDescent="0.2">
      <c r="A177" s="9" t="s">
        <v>280</v>
      </c>
      <c r="B177" s="10" t="s">
        <v>229</v>
      </c>
      <c r="C177" s="10" t="s">
        <v>239</v>
      </c>
      <c r="D177" s="10" t="s">
        <v>279</v>
      </c>
      <c r="E177" s="10" t="s">
        <v>32</v>
      </c>
      <c r="F177" s="9" t="s">
        <v>33</v>
      </c>
      <c r="G177" s="11">
        <v>30000</v>
      </c>
    </row>
    <row r="178" spans="1:7" x14ac:dyDescent="0.2">
      <c r="A178" s="9" t="s">
        <v>41</v>
      </c>
      <c r="B178" s="10" t="s">
        <v>229</v>
      </c>
      <c r="C178" s="10" t="s">
        <v>281</v>
      </c>
      <c r="D178" s="10" t="s">
        <v>282</v>
      </c>
      <c r="E178" s="10" t="s">
        <v>23</v>
      </c>
      <c r="F178" s="9" t="s">
        <v>24</v>
      </c>
      <c r="G178" s="11">
        <v>1055587</v>
      </c>
    </row>
    <row r="179" spans="1:7" ht="22.5" x14ac:dyDescent="0.2">
      <c r="A179" s="9" t="s">
        <v>41</v>
      </c>
      <c r="B179" s="10" t="s">
        <v>229</v>
      </c>
      <c r="C179" s="10" t="s">
        <v>281</v>
      </c>
      <c r="D179" s="10" t="s">
        <v>282</v>
      </c>
      <c r="E179" s="10" t="s">
        <v>42</v>
      </c>
      <c r="F179" s="9" t="s">
        <v>43</v>
      </c>
      <c r="G179" s="11">
        <v>13390</v>
      </c>
    </row>
    <row r="180" spans="1:7" ht="33.75" x14ac:dyDescent="0.2">
      <c r="A180" s="9" t="s">
        <v>41</v>
      </c>
      <c r="B180" s="10" t="s">
        <v>229</v>
      </c>
      <c r="C180" s="10" t="s">
        <v>281</v>
      </c>
      <c r="D180" s="10" t="s">
        <v>282</v>
      </c>
      <c r="E180" s="10" t="s">
        <v>25</v>
      </c>
      <c r="F180" s="9" t="s">
        <v>26</v>
      </c>
      <c r="G180" s="11">
        <v>318787</v>
      </c>
    </row>
    <row r="181" spans="1:7" ht="22.5" x14ac:dyDescent="0.2">
      <c r="A181" s="9" t="s">
        <v>41</v>
      </c>
      <c r="B181" s="10" t="s">
        <v>229</v>
      </c>
      <c r="C181" s="10" t="s">
        <v>281</v>
      </c>
      <c r="D181" s="10" t="s">
        <v>282</v>
      </c>
      <c r="E181" s="10" t="s">
        <v>30</v>
      </c>
      <c r="F181" s="9" t="s">
        <v>31</v>
      </c>
      <c r="G181" s="11">
        <v>16400</v>
      </c>
    </row>
    <row r="182" spans="1:7" ht="22.5" x14ac:dyDescent="0.2">
      <c r="A182" s="9" t="s">
        <v>41</v>
      </c>
      <c r="B182" s="10" t="s">
        <v>229</v>
      </c>
      <c r="C182" s="10" t="s">
        <v>281</v>
      </c>
      <c r="D182" s="10" t="s">
        <v>282</v>
      </c>
      <c r="E182" s="10" t="s">
        <v>32</v>
      </c>
      <c r="F182" s="9" t="s">
        <v>33</v>
      </c>
      <c r="G182" s="11">
        <v>71000</v>
      </c>
    </row>
    <row r="183" spans="1:7" ht="33.75" x14ac:dyDescent="0.2">
      <c r="A183" s="9" t="s">
        <v>284</v>
      </c>
      <c r="B183" s="10" t="s">
        <v>229</v>
      </c>
      <c r="C183" s="10" t="s">
        <v>281</v>
      </c>
      <c r="D183" s="10" t="s">
        <v>283</v>
      </c>
      <c r="E183" s="10" t="s">
        <v>83</v>
      </c>
      <c r="F183" s="9" t="s">
        <v>84</v>
      </c>
      <c r="G183" s="11">
        <v>12026534</v>
      </c>
    </row>
    <row r="184" spans="1:7" ht="33.75" x14ac:dyDescent="0.2">
      <c r="A184" s="9" t="s">
        <v>284</v>
      </c>
      <c r="B184" s="10" t="s">
        <v>229</v>
      </c>
      <c r="C184" s="10" t="s">
        <v>281</v>
      </c>
      <c r="D184" s="10" t="s">
        <v>283</v>
      </c>
      <c r="E184" s="10" t="s">
        <v>254</v>
      </c>
      <c r="F184" s="9" t="s">
        <v>255</v>
      </c>
      <c r="G184" s="11">
        <v>2100</v>
      </c>
    </row>
    <row r="185" spans="1:7" ht="33.75" x14ac:dyDescent="0.2">
      <c r="A185" s="9" t="s">
        <v>284</v>
      </c>
      <c r="B185" s="10" t="s">
        <v>229</v>
      </c>
      <c r="C185" s="10" t="s">
        <v>281</v>
      </c>
      <c r="D185" s="10" t="s">
        <v>283</v>
      </c>
      <c r="E185" s="10" t="s">
        <v>85</v>
      </c>
      <c r="F185" s="9" t="s">
        <v>86</v>
      </c>
      <c r="G185" s="11">
        <v>3632084</v>
      </c>
    </row>
    <row r="186" spans="1:7" ht="33.75" x14ac:dyDescent="0.2">
      <c r="A186" s="9" t="s">
        <v>284</v>
      </c>
      <c r="B186" s="10" t="s">
        <v>229</v>
      </c>
      <c r="C186" s="10" t="s">
        <v>281</v>
      </c>
      <c r="D186" s="10" t="s">
        <v>283</v>
      </c>
      <c r="E186" s="10" t="s">
        <v>30</v>
      </c>
      <c r="F186" s="9" t="s">
        <v>31</v>
      </c>
      <c r="G186" s="11">
        <v>390748</v>
      </c>
    </row>
    <row r="187" spans="1:7" ht="33.75" x14ac:dyDescent="0.2">
      <c r="A187" s="9" t="s">
        <v>284</v>
      </c>
      <c r="B187" s="10" t="s">
        <v>229</v>
      </c>
      <c r="C187" s="10" t="s">
        <v>281</v>
      </c>
      <c r="D187" s="10" t="s">
        <v>283</v>
      </c>
      <c r="E187" s="10" t="s">
        <v>32</v>
      </c>
      <c r="F187" s="9" t="s">
        <v>33</v>
      </c>
      <c r="G187" s="11">
        <v>178962</v>
      </c>
    </row>
    <row r="188" spans="1:7" ht="33.75" x14ac:dyDescent="0.2">
      <c r="A188" s="9" t="s">
        <v>284</v>
      </c>
      <c r="B188" s="10" t="s">
        <v>229</v>
      </c>
      <c r="C188" s="10" t="s">
        <v>281</v>
      </c>
      <c r="D188" s="10" t="s">
        <v>283</v>
      </c>
      <c r="E188" s="10" t="s">
        <v>74</v>
      </c>
      <c r="F188" s="9" t="s">
        <v>75</v>
      </c>
      <c r="G188" s="11">
        <v>28.98</v>
      </c>
    </row>
    <row r="189" spans="1:7" ht="33.75" x14ac:dyDescent="0.2">
      <c r="A189" s="9" t="s">
        <v>284</v>
      </c>
      <c r="B189" s="10" t="s">
        <v>229</v>
      </c>
      <c r="C189" s="10" t="s">
        <v>281</v>
      </c>
      <c r="D189" s="10" t="s">
        <v>285</v>
      </c>
      <c r="E189" s="10" t="s">
        <v>45</v>
      </c>
      <c r="F189" s="9" t="s">
        <v>46</v>
      </c>
      <c r="G189" s="11">
        <v>200</v>
      </c>
    </row>
    <row r="190" spans="1:7" ht="33.75" x14ac:dyDescent="0.2">
      <c r="A190" s="9" t="s">
        <v>284</v>
      </c>
      <c r="B190" s="10" t="s">
        <v>229</v>
      </c>
      <c r="C190" s="10" t="s">
        <v>281</v>
      </c>
      <c r="D190" s="10" t="s">
        <v>285</v>
      </c>
      <c r="E190" s="10" t="s">
        <v>47</v>
      </c>
      <c r="F190" s="9" t="s">
        <v>48</v>
      </c>
      <c r="G190" s="11">
        <v>2971.02</v>
      </c>
    </row>
    <row r="191" spans="1:7" ht="22.5" x14ac:dyDescent="0.2">
      <c r="A191" s="9" t="s">
        <v>65</v>
      </c>
      <c r="B191" s="10" t="s">
        <v>229</v>
      </c>
      <c r="C191" s="10" t="s">
        <v>281</v>
      </c>
      <c r="D191" s="10" t="s">
        <v>64</v>
      </c>
      <c r="E191" s="10" t="s">
        <v>32</v>
      </c>
      <c r="F191" s="9" t="s">
        <v>33</v>
      </c>
      <c r="G191" s="11">
        <v>16500</v>
      </c>
    </row>
    <row r="192" spans="1:7" ht="22.5" x14ac:dyDescent="0.2">
      <c r="A192" s="9" t="s">
        <v>212</v>
      </c>
      <c r="B192" s="10" t="s">
        <v>229</v>
      </c>
      <c r="C192" s="10" t="s">
        <v>167</v>
      </c>
      <c r="D192" s="10" t="s">
        <v>211</v>
      </c>
      <c r="E192" s="10" t="s">
        <v>213</v>
      </c>
      <c r="F192" s="9" t="s">
        <v>214</v>
      </c>
      <c r="G192" s="11">
        <v>1857751.62</v>
      </c>
    </row>
    <row r="193" spans="1:7" x14ac:dyDescent="0.2">
      <c r="A193" s="15" t="s">
        <v>286</v>
      </c>
      <c r="B193" s="16"/>
      <c r="C193" s="16"/>
      <c r="D193" s="16"/>
      <c r="E193" s="16"/>
      <c r="F193" s="17"/>
      <c r="G193" s="13">
        <v>4627982.6399999997</v>
      </c>
    </row>
    <row r="194" spans="1:7" x14ac:dyDescent="0.2">
      <c r="A194" s="9" t="s">
        <v>41</v>
      </c>
      <c r="B194" s="10" t="s">
        <v>287</v>
      </c>
      <c r="C194" s="10" t="s">
        <v>288</v>
      </c>
      <c r="D194" s="10" t="s">
        <v>40</v>
      </c>
      <c r="E194" s="10" t="s">
        <v>23</v>
      </c>
      <c r="F194" s="9" t="s">
        <v>24</v>
      </c>
      <c r="G194" s="11">
        <v>1213577</v>
      </c>
    </row>
    <row r="195" spans="1:7" ht="22.5" x14ac:dyDescent="0.2">
      <c r="A195" s="9" t="s">
        <v>41</v>
      </c>
      <c r="B195" s="10" t="s">
        <v>287</v>
      </c>
      <c r="C195" s="10" t="s">
        <v>288</v>
      </c>
      <c r="D195" s="10" t="s">
        <v>40</v>
      </c>
      <c r="E195" s="10" t="s">
        <v>42</v>
      </c>
      <c r="F195" s="9" t="s">
        <v>43</v>
      </c>
      <c r="G195" s="11">
        <v>690</v>
      </c>
    </row>
    <row r="196" spans="1:7" ht="33.75" x14ac:dyDescent="0.2">
      <c r="A196" s="9" t="s">
        <v>41</v>
      </c>
      <c r="B196" s="10" t="s">
        <v>287</v>
      </c>
      <c r="C196" s="10" t="s">
        <v>288</v>
      </c>
      <c r="D196" s="10" t="s">
        <v>40</v>
      </c>
      <c r="E196" s="10" t="s">
        <v>52</v>
      </c>
      <c r="F196" s="9" t="s">
        <v>53</v>
      </c>
      <c r="G196" s="11">
        <v>32676</v>
      </c>
    </row>
    <row r="197" spans="1:7" ht="33.75" x14ac:dyDescent="0.2">
      <c r="A197" s="9" t="s">
        <v>41</v>
      </c>
      <c r="B197" s="10" t="s">
        <v>287</v>
      </c>
      <c r="C197" s="10" t="s">
        <v>288</v>
      </c>
      <c r="D197" s="10" t="s">
        <v>40</v>
      </c>
      <c r="E197" s="10" t="s">
        <v>25</v>
      </c>
      <c r="F197" s="9" t="s">
        <v>26</v>
      </c>
      <c r="G197" s="11">
        <v>388320</v>
      </c>
    </row>
    <row r="198" spans="1:7" ht="22.5" x14ac:dyDescent="0.2">
      <c r="A198" s="9" t="s">
        <v>41</v>
      </c>
      <c r="B198" s="10" t="s">
        <v>287</v>
      </c>
      <c r="C198" s="10" t="s">
        <v>288</v>
      </c>
      <c r="D198" s="10" t="s">
        <v>40</v>
      </c>
      <c r="E198" s="10" t="s">
        <v>30</v>
      </c>
      <c r="F198" s="9" t="s">
        <v>31</v>
      </c>
      <c r="G198" s="11">
        <v>170551.92</v>
      </c>
    </row>
    <row r="199" spans="1:7" ht="22.5" x14ac:dyDescent="0.2">
      <c r="A199" s="9" t="s">
        <v>41</v>
      </c>
      <c r="B199" s="10" t="s">
        <v>287</v>
      </c>
      <c r="C199" s="10" t="s">
        <v>288</v>
      </c>
      <c r="D199" s="10" t="s">
        <v>40</v>
      </c>
      <c r="E199" s="10" t="s">
        <v>32</v>
      </c>
      <c r="F199" s="9" t="s">
        <v>33</v>
      </c>
      <c r="G199" s="11">
        <v>784280.36</v>
      </c>
    </row>
    <row r="200" spans="1:7" x14ac:dyDescent="0.2">
      <c r="A200" s="9" t="s">
        <v>41</v>
      </c>
      <c r="B200" s="10" t="s">
        <v>287</v>
      </c>
      <c r="C200" s="10" t="s">
        <v>288</v>
      </c>
      <c r="D200" s="10" t="s">
        <v>40</v>
      </c>
      <c r="E200" s="10" t="s">
        <v>74</v>
      </c>
      <c r="F200" s="9" t="s">
        <v>75</v>
      </c>
      <c r="G200" s="11">
        <v>0.4</v>
      </c>
    </row>
    <row r="201" spans="1:7" x14ac:dyDescent="0.2">
      <c r="A201" s="9" t="s">
        <v>290</v>
      </c>
      <c r="B201" s="10" t="s">
        <v>287</v>
      </c>
      <c r="C201" s="10" t="s">
        <v>288</v>
      </c>
      <c r="D201" s="10" t="s">
        <v>289</v>
      </c>
      <c r="E201" s="10" t="s">
        <v>23</v>
      </c>
      <c r="F201" s="9" t="s">
        <v>24</v>
      </c>
      <c r="G201" s="11">
        <v>1228660</v>
      </c>
    </row>
    <row r="202" spans="1:7" ht="33.75" x14ac:dyDescent="0.2">
      <c r="A202" s="9" t="s">
        <v>290</v>
      </c>
      <c r="B202" s="10" t="s">
        <v>287</v>
      </c>
      <c r="C202" s="10" t="s">
        <v>288</v>
      </c>
      <c r="D202" s="10" t="s">
        <v>289</v>
      </c>
      <c r="E202" s="10" t="s">
        <v>25</v>
      </c>
      <c r="F202" s="9" t="s">
        <v>26</v>
      </c>
      <c r="G202" s="11">
        <v>348950</v>
      </c>
    </row>
    <row r="203" spans="1:7" x14ac:dyDescent="0.2">
      <c r="A203" s="9" t="s">
        <v>41</v>
      </c>
      <c r="B203" s="10" t="s">
        <v>287</v>
      </c>
      <c r="C203" s="10" t="s">
        <v>288</v>
      </c>
      <c r="D203" s="10" t="s">
        <v>44</v>
      </c>
      <c r="E203" s="10" t="s">
        <v>45</v>
      </c>
      <c r="F203" s="9" t="s">
        <v>46</v>
      </c>
      <c r="G203" s="11">
        <v>20</v>
      </c>
    </row>
    <row r="204" spans="1:7" x14ac:dyDescent="0.2">
      <c r="A204" s="9" t="s">
        <v>41</v>
      </c>
      <c r="B204" s="10" t="s">
        <v>287</v>
      </c>
      <c r="C204" s="10" t="s">
        <v>288</v>
      </c>
      <c r="D204" s="10" t="s">
        <v>44</v>
      </c>
      <c r="E204" s="10" t="s">
        <v>47</v>
      </c>
      <c r="F204" s="9" t="s">
        <v>48</v>
      </c>
      <c r="G204" s="11">
        <v>41538.79</v>
      </c>
    </row>
    <row r="205" spans="1:7" x14ac:dyDescent="0.2">
      <c r="A205" s="9" t="s">
        <v>41</v>
      </c>
      <c r="B205" s="10" t="s">
        <v>287</v>
      </c>
      <c r="C205" s="10" t="s">
        <v>288</v>
      </c>
      <c r="D205" s="10" t="s">
        <v>44</v>
      </c>
      <c r="E205" s="10" t="s">
        <v>74</v>
      </c>
      <c r="F205" s="9" t="s">
        <v>75</v>
      </c>
      <c r="G205" s="11">
        <v>41.55</v>
      </c>
    </row>
    <row r="206" spans="1:7" ht="22.5" x14ac:dyDescent="0.2">
      <c r="A206" s="9" t="s">
        <v>292</v>
      </c>
      <c r="B206" s="10" t="s">
        <v>287</v>
      </c>
      <c r="C206" s="10" t="s">
        <v>59</v>
      </c>
      <c r="D206" s="10" t="s">
        <v>291</v>
      </c>
      <c r="E206" s="10" t="s">
        <v>32</v>
      </c>
      <c r="F206" s="9" t="s">
        <v>33</v>
      </c>
      <c r="G206" s="11">
        <v>217531.62</v>
      </c>
    </row>
    <row r="207" spans="1:7" x14ac:dyDescent="0.2">
      <c r="A207" s="9" t="s">
        <v>77</v>
      </c>
      <c r="B207" s="10" t="s">
        <v>287</v>
      </c>
      <c r="C207" s="10" t="s">
        <v>59</v>
      </c>
      <c r="D207" s="10" t="s">
        <v>76</v>
      </c>
      <c r="E207" s="10" t="s">
        <v>78</v>
      </c>
      <c r="F207" s="9" t="s">
        <v>79</v>
      </c>
      <c r="G207" s="11">
        <v>201145</v>
      </c>
    </row>
    <row r="208" spans="1:7" ht="17.25" customHeight="1" x14ac:dyDescent="0.2">
      <c r="A208" s="15" t="s">
        <v>293</v>
      </c>
      <c r="B208" s="16"/>
      <c r="C208" s="16"/>
      <c r="D208" s="16"/>
      <c r="E208" s="16"/>
      <c r="F208" s="17"/>
      <c r="G208" s="13">
        <v>1163620214.7</v>
      </c>
    </row>
    <row r="209" spans="1:7" ht="45" x14ac:dyDescent="0.2">
      <c r="A209" s="12" t="s">
        <v>297</v>
      </c>
      <c r="B209" s="10" t="s">
        <v>294</v>
      </c>
      <c r="C209" s="10" t="s">
        <v>295</v>
      </c>
      <c r="D209" s="10" t="s">
        <v>296</v>
      </c>
      <c r="E209" s="10" t="s">
        <v>32</v>
      </c>
      <c r="F209" s="9" t="s">
        <v>33</v>
      </c>
      <c r="G209" s="11">
        <v>717075</v>
      </c>
    </row>
    <row r="210" spans="1:7" ht="22.5" x14ac:dyDescent="0.2">
      <c r="A210" s="9" t="s">
        <v>299</v>
      </c>
      <c r="B210" s="10" t="s">
        <v>294</v>
      </c>
      <c r="C210" s="10" t="s">
        <v>295</v>
      </c>
      <c r="D210" s="10" t="s">
        <v>298</v>
      </c>
      <c r="E210" s="10" t="s">
        <v>32</v>
      </c>
      <c r="F210" s="9" t="s">
        <v>33</v>
      </c>
      <c r="G210" s="11">
        <v>15100000</v>
      </c>
    </row>
    <row r="211" spans="1:7" ht="22.5" x14ac:dyDescent="0.2">
      <c r="A211" s="9" t="s">
        <v>301</v>
      </c>
      <c r="B211" s="10" t="s">
        <v>294</v>
      </c>
      <c r="C211" s="10" t="s">
        <v>295</v>
      </c>
      <c r="D211" s="10" t="s">
        <v>300</v>
      </c>
      <c r="E211" s="10" t="s">
        <v>32</v>
      </c>
      <c r="F211" s="9" t="s">
        <v>33</v>
      </c>
      <c r="G211" s="11">
        <v>31177000</v>
      </c>
    </row>
    <row r="212" spans="1:7" ht="46.5" customHeight="1" x14ac:dyDescent="0.2">
      <c r="A212" s="12" t="s">
        <v>303</v>
      </c>
      <c r="B212" s="10" t="s">
        <v>294</v>
      </c>
      <c r="C212" s="10" t="s">
        <v>295</v>
      </c>
      <c r="D212" s="10" t="s">
        <v>302</v>
      </c>
      <c r="E212" s="10" t="s">
        <v>32</v>
      </c>
      <c r="F212" s="9" t="s">
        <v>33</v>
      </c>
      <c r="G212" s="11">
        <v>1417500</v>
      </c>
    </row>
    <row r="213" spans="1:7" ht="45" x14ac:dyDescent="0.2">
      <c r="A213" s="9" t="s">
        <v>305</v>
      </c>
      <c r="B213" s="10" t="s">
        <v>294</v>
      </c>
      <c r="C213" s="10" t="s">
        <v>295</v>
      </c>
      <c r="D213" s="10" t="s">
        <v>304</v>
      </c>
      <c r="E213" s="10" t="s">
        <v>83</v>
      </c>
      <c r="F213" s="9" t="s">
        <v>84</v>
      </c>
      <c r="G213" s="11">
        <v>40449924.689999998</v>
      </c>
    </row>
    <row r="214" spans="1:7" ht="45" x14ac:dyDescent="0.2">
      <c r="A214" s="9" t="s">
        <v>305</v>
      </c>
      <c r="B214" s="10" t="s">
        <v>294</v>
      </c>
      <c r="C214" s="10" t="s">
        <v>295</v>
      </c>
      <c r="D214" s="10" t="s">
        <v>304</v>
      </c>
      <c r="E214" s="10" t="s">
        <v>85</v>
      </c>
      <c r="F214" s="9" t="s">
        <v>86</v>
      </c>
      <c r="G214" s="11">
        <v>12236851</v>
      </c>
    </row>
    <row r="215" spans="1:7" ht="45" x14ac:dyDescent="0.2">
      <c r="A215" s="9" t="s">
        <v>305</v>
      </c>
      <c r="B215" s="10" t="s">
        <v>294</v>
      </c>
      <c r="C215" s="10" t="s">
        <v>295</v>
      </c>
      <c r="D215" s="10" t="s">
        <v>304</v>
      </c>
      <c r="E215" s="10" t="s">
        <v>32</v>
      </c>
      <c r="F215" s="9" t="s">
        <v>33</v>
      </c>
      <c r="G215" s="11">
        <v>69447.179999999993</v>
      </c>
    </row>
    <row r="216" spans="1:7" ht="33.75" x14ac:dyDescent="0.2">
      <c r="A216" s="9" t="s">
        <v>307</v>
      </c>
      <c r="B216" s="10" t="s">
        <v>294</v>
      </c>
      <c r="C216" s="10" t="s">
        <v>295</v>
      </c>
      <c r="D216" s="10" t="s">
        <v>306</v>
      </c>
      <c r="E216" s="10" t="s">
        <v>83</v>
      </c>
      <c r="F216" s="9" t="s">
        <v>84</v>
      </c>
      <c r="G216" s="11">
        <v>154348729.75</v>
      </c>
    </row>
    <row r="217" spans="1:7" ht="33.75" x14ac:dyDescent="0.2">
      <c r="A217" s="9" t="s">
        <v>307</v>
      </c>
      <c r="B217" s="10" t="s">
        <v>294</v>
      </c>
      <c r="C217" s="10" t="s">
        <v>295</v>
      </c>
      <c r="D217" s="10" t="s">
        <v>306</v>
      </c>
      <c r="E217" s="10" t="s">
        <v>254</v>
      </c>
      <c r="F217" s="9" t="s">
        <v>255</v>
      </c>
      <c r="G217" s="11">
        <v>682.33</v>
      </c>
    </row>
    <row r="218" spans="1:7" ht="33.75" x14ac:dyDescent="0.2">
      <c r="A218" s="9" t="s">
        <v>307</v>
      </c>
      <c r="B218" s="10" t="s">
        <v>294</v>
      </c>
      <c r="C218" s="10" t="s">
        <v>295</v>
      </c>
      <c r="D218" s="10" t="s">
        <v>306</v>
      </c>
      <c r="E218" s="10" t="s">
        <v>85</v>
      </c>
      <c r="F218" s="9" t="s">
        <v>86</v>
      </c>
      <c r="G218" s="11">
        <v>46913778.240000002</v>
      </c>
    </row>
    <row r="219" spans="1:7" ht="33.75" x14ac:dyDescent="0.2">
      <c r="A219" s="9" t="s">
        <v>307</v>
      </c>
      <c r="B219" s="10" t="s">
        <v>294</v>
      </c>
      <c r="C219" s="10" t="s">
        <v>295</v>
      </c>
      <c r="D219" s="10" t="s">
        <v>306</v>
      </c>
      <c r="E219" s="10" t="s">
        <v>30</v>
      </c>
      <c r="F219" s="9" t="s">
        <v>31</v>
      </c>
      <c r="G219" s="11">
        <v>1068384.51</v>
      </c>
    </row>
    <row r="220" spans="1:7" ht="33.75" x14ac:dyDescent="0.2">
      <c r="A220" s="9" t="s">
        <v>307</v>
      </c>
      <c r="B220" s="10" t="s">
        <v>294</v>
      </c>
      <c r="C220" s="10" t="s">
        <v>295</v>
      </c>
      <c r="D220" s="10" t="s">
        <v>306</v>
      </c>
      <c r="E220" s="10" t="s">
        <v>32</v>
      </c>
      <c r="F220" s="9" t="s">
        <v>33</v>
      </c>
      <c r="G220" s="11">
        <v>29276015.170000002</v>
      </c>
    </row>
    <row r="221" spans="1:7" ht="22.5" x14ac:dyDescent="0.2">
      <c r="A221" s="9" t="s">
        <v>309</v>
      </c>
      <c r="B221" s="10" t="s">
        <v>294</v>
      </c>
      <c r="C221" s="10" t="s">
        <v>295</v>
      </c>
      <c r="D221" s="10" t="s">
        <v>308</v>
      </c>
      <c r="E221" s="10" t="s">
        <v>187</v>
      </c>
      <c r="F221" s="9" t="s">
        <v>188</v>
      </c>
      <c r="G221" s="11">
        <v>3407500</v>
      </c>
    </row>
    <row r="222" spans="1:7" ht="22.5" x14ac:dyDescent="0.2">
      <c r="A222" s="9" t="s">
        <v>311</v>
      </c>
      <c r="B222" s="10" t="s">
        <v>294</v>
      </c>
      <c r="C222" s="10" t="s">
        <v>295</v>
      </c>
      <c r="D222" s="10" t="s">
        <v>310</v>
      </c>
      <c r="E222" s="10" t="s">
        <v>45</v>
      </c>
      <c r="F222" s="9" t="s">
        <v>46</v>
      </c>
      <c r="G222" s="11">
        <v>17199844.510000002</v>
      </c>
    </row>
    <row r="223" spans="1:7" ht="22.5" x14ac:dyDescent="0.2">
      <c r="A223" s="9" t="s">
        <v>311</v>
      </c>
      <c r="B223" s="10" t="s">
        <v>294</v>
      </c>
      <c r="C223" s="10" t="s">
        <v>295</v>
      </c>
      <c r="D223" s="10" t="s">
        <v>310</v>
      </c>
      <c r="E223" s="10" t="s">
        <v>47</v>
      </c>
      <c r="F223" s="9" t="s">
        <v>48</v>
      </c>
      <c r="G223" s="11">
        <v>1385.08</v>
      </c>
    </row>
    <row r="224" spans="1:7" ht="22.5" x14ac:dyDescent="0.2">
      <c r="A224" s="9" t="s">
        <v>311</v>
      </c>
      <c r="B224" s="10" t="s">
        <v>294</v>
      </c>
      <c r="C224" s="10" t="s">
        <v>295</v>
      </c>
      <c r="D224" s="10" t="s">
        <v>310</v>
      </c>
      <c r="E224" s="10" t="s">
        <v>74</v>
      </c>
      <c r="F224" s="9" t="s">
        <v>75</v>
      </c>
      <c r="G224" s="11">
        <v>36047.660000000003</v>
      </c>
    </row>
    <row r="225" spans="1:7" x14ac:dyDescent="0.2">
      <c r="A225" s="9" t="s">
        <v>313</v>
      </c>
      <c r="B225" s="10" t="s">
        <v>294</v>
      </c>
      <c r="C225" s="10" t="s">
        <v>295</v>
      </c>
      <c r="D225" s="10" t="s">
        <v>312</v>
      </c>
      <c r="E225" s="10" t="s">
        <v>83</v>
      </c>
      <c r="F225" s="9" t="s">
        <v>84</v>
      </c>
      <c r="G225" s="11">
        <v>16831822</v>
      </c>
    </row>
    <row r="226" spans="1:7" ht="22.5" x14ac:dyDescent="0.2">
      <c r="A226" s="9" t="s">
        <v>313</v>
      </c>
      <c r="B226" s="10" t="s">
        <v>294</v>
      </c>
      <c r="C226" s="10" t="s">
        <v>295</v>
      </c>
      <c r="D226" s="10" t="s">
        <v>312</v>
      </c>
      <c r="E226" s="10" t="s">
        <v>254</v>
      </c>
      <c r="F226" s="9" t="s">
        <v>255</v>
      </c>
      <c r="G226" s="11">
        <v>6000</v>
      </c>
    </row>
    <row r="227" spans="1:7" ht="22.5" x14ac:dyDescent="0.2">
      <c r="A227" s="9" t="s">
        <v>313</v>
      </c>
      <c r="B227" s="10" t="s">
        <v>294</v>
      </c>
      <c r="C227" s="10" t="s">
        <v>295</v>
      </c>
      <c r="D227" s="10" t="s">
        <v>312</v>
      </c>
      <c r="E227" s="10" t="s">
        <v>85</v>
      </c>
      <c r="F227" s="9" t="s">
        <v>86</v>
      </c>
      <c r="G227" s="11">
        <v>5242610</v>
      </c>
    </row>
    <row r="228" spans="1:7" ht="22.5" x14ac:dyDescent="0.2">
      <c r="A228" s="9" t="s">
        <v>313</v>
      </c>
      <c r="B228" s="10" t="s">
        <v>294</v>
      </c>
      <c r="C228" s="10" t="s">
        <v>295</v>
      </c>
      <c r="D228" s="10" t="s">
        <v>312</v>
      </c>
      <c r="E228" s="10" t="s">
        <v>30</v>
      </c>
      <c r="F228" s="9" t="s">
        <v>31</v>
      </c>
      <c r="G228" s="11">
        <v>2725017.79</v>
      </c>
    </row>
    <row r="229" spans="1:7" ht="22.5" x14ac:dyDescent="0.2">
      <c r="A229" s="9" t="s">
        <v>313</v>
      </c>
      <c r="B229" s="10" t="s">
        <v>294</v>
      </c>
      <c r="C229" s="10" t="s">
        <v>295</v>
      </c>
      <c r="D229" s="10" t="s">
        <v>312</v>
      </c>
      <c r="E229" s="10" t="s">
        <v>32</v>
      </c>
      <c r="F229" s="9" t="s">
        <v>33</v>
      </c>
      <c r="G229" s="11">
        <v>42256099.439999998</v>
      </c>
    </row>
    <row r="230" spans="1:7" ht="22.5" x14ac:dyDescent="0.2">
      <c r="A230" s="9" t="s">
        <v>313</v>
      </c>
      <c r="B230" s="10" t="s">
        <v>294</v>
      </c>
      <c r="C230" s="10" t="s">
        <v>295</v>
      </c>
      <c r="D230" s="10" t="s">
        <v>312</v>
      </c>
      <c r="E230" s="10" t="s">
        <v>72</v>
      </c>
      <c r="F230" s="9" t="s">
        <v>73</v>
      </c>
      <c r="G230" s="11">
        <v>500300</v>
      </c>
    </row>
    <row r="231" spans="1:7" x14ac:dyDescent="0.2">
      <c r="A231" s="9" t="s">
        <v>313</v>
      </c>
      <c r="B231" s="10" t="s">
        <v>294</v>
      </c>
      <c r="C231" s="10" t="s">
        <v>295</v>
      </c>
      <c r="D231" s="10" t="s">
        <v>312</v>
      </c>
      <c r="E231" s="10" t="s">
        <v>47</v>
      </c>
      <c r="F231" s="9" t="s">
        <v>48</v>
      </c>
      <c r="G231" s="11">
        <v>18250</v>
      </c>
    </row>
    <row r="232" spans="1:7" x14ac:dyDescent="0.2">
      <c r="A232" s="9" t="s">
        <v>313</v>
      </c>
      <c r="B232" s="10" t="s">
        <v>294</v>
      </c>
      <c r="C232" s="10" t="s">
        <v>295</v>
      </c>
      <c r="D232" s="10" t="s">
        <v>312</v>
      </c>
      <c r="E232" s="10" t="s">
        <v>74</v>
      </c>
      <c r="F232" s="9" t="s">
        <v>75</v>
      </c>
      <c r="G232" s="11">
        <v>181053.23</v>
      </c>
    </row>
    <row r="233" spans="1:7" ht="22.5" x14ac:dyDescent="0.2">
      <c r="A233" s="9" t="s">
        <v>280</v>
      </c>
      <c r="B233" s="10" t="s">
        <v>294</v>
      </c>
      <c r="C233" s="10" t="s">
        <v>295</v>
      </c>
      <c r="D233" s="10" t="s">
        <v>314</v>
      </c>
      <c r="E233" s="10" t="s">
        <v>32</v>
      </c>
      <c r="F233" s="9" t="s">
        <v>33</v>
      </c>
      <c r="G233" s="11">
        <v>2394940</v>
      </c>
    </row>
    <row r="234" spans="1:7" ht="22.5" x14ac:dyDescent="0.2">
      <c r="A234" s="9" t="s">
        <v>316</v>
      </c>
      <c r="B234" s="10" t="s">
        <v>294</v>
      </c>
      <c r="C234" s="10" t="s">
        <v>295</v>
      </c>
      <c r="D234" s="10" t="s">
        <v>315</v>
      </c>
      <c r="E234" s="10" t="s">
        <v>30</v>
      </c>
      <c r="F234" s="9" t="s">
        <v>31</v>
      </c>
      <c r="G234" s="11">
        <v>2899</v>
      </c>
    </row>
    <row r="235" spans="1:7" ht="22.5" x14ac:dyDescent="0.2">
      <c r="A235" s="9" t="s">
        <v>316</v>
      </c>
      <c r="B235" s="10" t="s">
        <v>294</v>
      </c>
      <c r="C235" s="10" t="s">
        <v>295</v>
      </c>
      <c r="D235" s="10" t="s">
        <v>315</v>
      </c>
      <c r="E235" s="10" t="s">
        <v>115</v>
      </c>
      <c r="F235" s="9" t="s">
        <v>116</v>
      </c>
      <c r="G235" s="11">
        <v>1128949.6399999999</v>
      </c>
    </row>
    <row r="236" spans="1:7" ht="22.5" x14ac:dyDescent="0.2">
      <c r="A236" s="9" t="s">
        <v>316</v>
      </c>
      <c r="B236" s="10" t="s">
        <v>294</v>
      </c>
      <c r="C236" s="10" t="s">
        <v>295</v>
      </c>
      <c r="D236" s="10" t="s">
        <v>315</v>
      </c>
      <c r="E236" s="10" t="s">
        <v>32</v>
      </c>
      <c r="F236" s="9" t="s">
        <v>33</v>
      </c>
      <c r="G236" s="11">
        <v>9612869.6600000001</v>
      </c>
    </row>
    <row r="237" spans="1:7" ht="22.5" x14ac:dyDescent="0.2">
      <c r="A237" s="9" t="s">
        <v>280</v>
      </c>
      <c r="B237" s="10" t="s">
        <v>294</v>
      </c>
      <c r="C237" s="10" t="s">
        <v>155</v>
      </c>
      <c r="D237" s="10" t="s">
        <v>317</v>
      </c>
      <c r="E237" s="10" t="s">
        <v>30</v>
      </c>
      <c r="F237" s="9" t="s">
        <v>31</v>
      </c>
      <c r="G237" s="11">
        <v>7120</v>
      </c>
    </row>
    <row r="238" spans="1:7" ht="22.5" x14ac:dyDescent="0.2">
      <c r="A238" s="9" t="s">
        <v>280</v>
      </c>
      <c r="B238" s="10" t="s">
        <v>294</v>
      </c>
      <c r="C238" s="10" t="s">
        <v>155</v>
      </c>
      <c r="D238" s="10" t="s">
        <v>317</v>
      </c>
      <c r="E238" s="10" t="s">
        <v>32</v>
      </c>
      <c r="F238" s="9" t="s">
        <v>33</v>
      </c>
      <c r="G238" s="11">
        <v>4444807.18</v>
      </c>
    </row>
    <row r="239" spans="1:7" ht="22.5" x14ac:dyDescent="0.2">
      <c r="A239" s="9" t="s">
        <v>280</v>
      </c>
      <c r="B239" s="10" t="s">
        <v>294</v>
      </c>
      <c r="C239" s="10" t="s">
        <v>155</v>
      </c>
      <c r="D239" s="10" t="s">
        <v>318</v>
      </c>
      <c r="E239" s="10" t="s">
        <v>32</v>
      </c>
      <c r="F239" s="9" t="s">
        <v>33</v>
      </c>
      <c r="G239" s="11">
        <v>17500</v>
      </c>
    </row>
    <row r="240" spans="1:7" x14ac:dyDescent="0.2">
      <c r="A240" s="9" t="s">
        <v>280</v>
      </c>
      <c r="B240" s="10" t="s">
        <v>294</v>
      </c>
      <c r="C240" s="10" t="s">
        <v>155</v>
      </c>
      <c r="D240" s="10" t="s">
        <v>318</v>
      </c>
      <c r="E240" s="10" t="s">
        <v>192</v>
      </c>
      <c r="F240" s="9" t="s">
        <v>193</v>
      </c>
      <c r="G240" s="11">
        <v>3108876.11</v>
      </c>
    </row>
    <row r="241" spans="1:7" ht="24" customHeight="1" x14ac:dyDescent="0.2">
      <c r="A241" s="9" t="s">
        <v>320</v>
      </c>
      <c r="B241" s="10" t="s">
        <v>294</v>
      </c>
      <c r="C241" s="10" t="s">
        <v>155</v>
      </c>
      <c r="D241" s="10" t="s">
        <v>319</v>
      </c>
      <c r="E241" s="10" t="s">
        <v>30</v>
      </c>
      <c r="F241" s="9" t="s">
        <v>31</v>
      </c>
      <c r="G241" s="11">
        <v>44467.5</v>
      </c>
    </row>
    <row r="242" spans="1:7" ht="45" x14ac:dyDescent="0.2">
      <c r="A242" s="9" t="s">
        <v>322</v>
      </c>
      <c r="B242" s="10" t="s">
        <v>294</v>
      </c>
      <c r="C242" s="10" t="s">
        <v>155</v>
      </c>
      <c r="D242" s="10" t="s">
        <v>321</v>
      </c>
      <c r="E242" s="10" t="s">
        <v>83</v>
      </c>
      <c r="F242" s="9" t="s">
        <v>84</v>
      </c>
      <c r="G242" s="11">
        <v>7973221</v>
      </c>
    </row>
    <row r="243" spans="1:7" ht="45" x14ac:dyDescent="0.2">
      <c r="A243" s="9" t="s">
        <v>322</v>
      </c>
      <c r="B243" s="10" t="s">
        <v>294</v>
      </c>
      <c r="C243" s="10" t="s">
        <v>155</v>
      </c>
      <c r="D243" s="10" t="s">
        <v>321</v>
      </c>
      <c r="E243" s="10" t="s">
        <v>85</v>
      </c>
      <c r="F243" s="9" t="s">
        <v>86</v>
      </c>
      <c r="G243" s="11">
        <v>2645449.13</v>
      </c>
    </row>
    <row r="244" spans="1:7" ht="45" x14ac:dyDescent="0.2">
      <c r="A244" s="9" t="s">
        <v>322</v>
      </c>
      <c r="B244" s="10" t="s">
        <v>294</v>
      </c>
      <c r="C244" s="10" t="s">
        <v>155</v>
      </c>
      <c r="D244" s="10" t="s">
        <v>321</v>
      </c>
      <c r="E244" s="10" t="s">
        <v>196</v>
      </c>
      <c r="F244" s="9" t="s">
        <v>197</v>
      </c>
      <c r="G244" s="11">
        <v>4964516</v>
      </c>
    </row>
    <row r="245" spans="1:7" ht="45" x14ac:dyDescent="0.2">
      <c r="A245" s="12" t="s">
        <v>324</v>
      </c>
      <c r="B245" s="10" t="s">
        <v>294</v>
      </c>
      <c r="C245" s="10" t="s">
        <v>155</v>
      </c>
      <c r="D245" s="10" t="s">
        <v>323</v>
      </c>
      <c r="E245" s="10" t="s">
        <v>83</v>
      </c>
      <c r="F245" s="9" t="s">
        <v>84</v>
      </c>
      <c r="G245" s="11">
        <v>153456256.81999999</v>
      </c>
    </row>
    <row r="246" spans="1:7" ht="45" x14ac:dyDescent="0.2">
      <c r="A246" s="12" t="s">
        <v>324</v>
      </c>
      <c r="B246" s="10" t="s">
        <v>294</v>
      </c>
      <c r="C246" s="10" t="s">
        <v>155</v>
      </c>
      <c r="D246" s="10" t="s">
        <v>323</v>
      </c>
      <c r="E246" s="10" t="s">
        <v>254</v>
      </c>
      <c r="F246" s="9" t="s">
        <v>255</v>
      </c>
      <c r="G246" s="11">
        <v>2432.14</v>
      </c>
    </row>
    <row r="247" spans="1:7" ht="45" x14ac:dyDescent="0.2">
      <c r="A247" s="12" t="s">
        <v>324</v>
      </c>
      <c r="B247" s="10" t="s">
        <v>294</v>
      </c>
      <c r="C247" s="10" t="s">
        <v>155</v>
      </c>
      <c r="D247" s="10" t="s">
        <v>323</v>
      </c>
      <c r="E247" s="10" t="s">
        <v>85</v>
      </c>
      <c r="F247" s="9" t="s">
        <v>86</v>
      </c>
      <c r="G247" s="11">
        <v>46910383.520000003</v>
      </c>
    </row>
    <row r="248" spans="1:7" ht="45" x14ac:dyDescent="0.2">
      <c r="A248" s="12" t="s">
        <v>324</v>
      </c>
      <c r="B248" s="10" t="s">
        <v>294</v>
      </c>
      <c r="C248" s="10" t="s">
        <v>155</v>
      </c>
      <c r="D248" s="10" t="s">
        <v>323</v>
      </c>
      <c r="E248" s="10" t="s">
        <v>30</v>
      </c>
      <c r="F248" s="9" t="s">
        <v>31</v>
      </c>
      <c r="G248" s="11">
        <v>178495.13</v>
      </c>
    </row>
    <row r="249" spans="1:7" ht="45" x14ac:dyDescent="0.2">
      <c r="A249" s="12" t="s">
        <v>324</v>
      </c>
      <c r="B249" s="10" t="s">
        <v>294</v>
      </c>
      <c r="C249" s="10" t="s">
        <v>155</v>
      </c>
      <c r="D249" s="10" t="s">
        <v>323</v>
      </c>
      <c r="E249" s="10" t="s">
        <v>32</v>
      </c>
      <c r="F249" s="9" t="s">
        <v>33</v>
      </c>
      <c r="G249" s="11">
        <v>12487091.390000001</v>
      </c>
    </row>
    <row r="250" spans="1:7" ht="45" x14ac:dyDescent="0.2">
      <c r="A250" s="12" t="s">
        <v>324</v>
      </c>
      <c r="B250" s="10" t="s">
        <v>294</v>
      </c>
      <c r="C250" s="10" t="s">
        <v>155</v>
      </c>
      <c r="D250" s="10" t="s">
        <v>323</v>
      </c>
      <c r="E250" s="10" t="s">
        <v>196</v>
      </c>
      <c r="F250" s="9" t="s">
        <v>197</v>
      </c>
      <c r="G250" s="11">
        <v>179020651</v>
      </c>
    </row>
    <row r="251" spans="1:7" ht="33.75" x14ac:dyDescent="0.2">
      <c r="A251" s="9" t="s">
        <v>326</v>
      </c>
      <c r="B251" s="10" t="s">
        <v>294</v>
      </c>
      <c r="C251" s="10" t="s">
        <v>155</v>
      </c>
      <c r="D251" s="10" t="s">
        <v>325</v>
      </c>
      <c r="E251" s="10" t="s">
        <v>196</v>
      </c>
      <c r="F251" s="9" t="s">
        <v>197</v>
      </c>
      <c r="G251" s="11">
        <v>58140293.18</v>
      </c>
    </row>
    <row r="252" spans="1:7" ht="33.75" x14ac:dyDescent="0.2">
      <c r="A252" s="9" t="s">
        <v>328</v>
      </c>
      <c r="B252" s="10" t="s">
        <v>294</v>
      </c>
      <c r="C252" s="10" t="s">
        <v>155</v>
      </c>
      <c r="D252" s="10" t="s">
        <v>327</v>
      </c>
      <c r="E252" s="10" t="s">
        <v>196</v>
      </c>
      <c r="F252" s="9" t="s">
        <v>197</v>
      </c>
      <c r="G252" s="11">
        <v>529100</v>
      </c>
    </row>
    <row r="253" spans="1:7" ht="22.5" x14ac:dyDescent="0.2">
      <c r="A253" s="9" t="s">
        <v>328</v>
      </c>
      <c r="B253" s="10" t="s">
        <v>294</v>
      </c>
      <c r="C253" s="10" t="s">
        <v>155</v>
      </c>
      <c r="D253" s="10" t="s">
        <v>327</v>
      </c>
      <c r="E253" s="10" t="s">
        <v>45</v>
      </c>
      <c r="F253" s="9" t="s">
        <v>46</v>
      </c>
      <c r="G253" s="11">
        <v>3020989.54</v>
      </c>
    </row>
    <row r="254" spans="1:7" ht="22.5" x14ac:dyDescent="0.2">
      <c r="A254" s="9" t="s">
        <v>328</v>
      </c>
      <c r="B254" s="10" t="s">
        <v>294</v>
      </c>
      <c r="C254" s="10" t="s">
        <v>155</v>
      </c>
      <c r="D254" s="10" t="s">
        <v>327</v>
      </c>
      <c r="E254" s="10" t="s">
        <v>47</v>
      </c>
      <c r="F254" s="9" t="s">
        <v>48</v>
      </c>
      <c r="G254" s="11">
        <v>226789.52</v>
      </c>
    </row>
    <row r="255" spans="1:7" ht="22.5" x14ac:dyDescent="0.2">
      <c r="A255" s="9" t="s">
        <v>328</v>
      </c>
      <c r="B255" s="10" t="s">
        <v>294</v>
      </c>
      <c r="C255" s="10" t="s">
        <v>155</v>
      </c>
      <c r="D255" s="10" t="s">
        <v>327</v>
      </c>
      <c r="E255" s="10" t="s">
        <v>74</v>
      </c>
      <c r="F255" s="9" t="s">
        <v>75</v>
      </c>
      <c r="G255" s="11">
        <v>20703.46</v>
      </c>
    </row>
    <row r="256" spans="1:7" ht="22.5" x14ac:dyDescent="0.2">
      <c r="A256" s="9" t="s">
        <v>330</v>
      </c>
      <c r="B256" s="10" t="s">
        <v>294</v>
      </c>
      <c r="C256" s="10" t="s">
        <v>155</v>
      </c>
      <c r="D256" s="10" t="s">
        <v>329</v>
      </c>
      <c r="E256" s="10" t="s">
        <v>83</v>
      </c>
      <c r="F256" s="9" t="s">
        <v>84</v>
      </c>
      <c r="G256" s="11">
        <v>35749646.640000001</v>
      </c>
    </row>
    <row r="257" spans="1:7" ht="22.5" x14ac:dyDescent="0.2">
      <c r="A257" s="9" t="s">
        <v>330</v>
      </c>
      <c r="B257" s="10" t="s">
        <v>294</v>
      </c>
      <c r="C257" s="10" t="s">
        <v>155</v>
      </c>
      <c r="D257" s="10" t="s">
        <v>329</v>
      </c>
      <c r="E257" s="10" t="s">
        <v>254</v>
      </c>
      <c r="F257" s="9" t="s">
        <v>255</v>
      </c>
      <c r="G257" s="11">
        <v>6019.85</v>
      </c>
    </row>
    <row r="258" spans="1:7" ht="22.5" x14ac:dyDescent="0.2">
      <c r="A258" s="9" t="s">
        <v>330</v>
      </c>
      <c r="B258" s="10" t="s">
        <v>294</v>
      </c>
      <c r="C258" s="10" t="s">
        <v>155</v>
      </c>
      <c r="D258" s="10" t="s">
        <v>329</v>
      </c>
      <c r="E258" s="10" t="s">
        <v>85</v>
      </c>
      <c r="F258" s="9" t="s">
        <v>86</v>
      </c>
      <c r="G258" s="11">
        <v>10732273.51</v>
      </c>
    </row>
    <row r="259" spans="1:7" ht="22.5" x14ac:dyDescent="0.2">
      <c r="A259" s="9" t="s">
        <v>330</v>
      </c>
      <c r="B259" s="10" t="s">
        <v>294</v>
      </c>
      <c r="C259" s="10" t="s">
        <v>155</v>
      </c>
      <c r="D259" s="10" t="s">
        <v>329</v>
      </c>
      <c r="E259" s="10" t="s">
        <v>30</v>
      </c>
      <c r="F259" s="9" t="s">
        <v>31</v>
      </c>
      <c r="G259" s="11">
        <v>3286841.58</v>
      </c>
    </row>
    <row r="260" spans="1:7" ht="22.5" x14ac:dyDescent="0.2">
      <c r="A260" s="9" t="s">
        <v>330</v>
      </c>
      <c r="B260" s="10" t="s">
        <v>294</v>
      </c>
      <c r="C260" s="10" t="s">
        <v>155</v>
      </c>
      <c r="D260" s="10" t="s">
        <v>329</v>
      </c>
      <c r="E260" s="10" t="s">
        <v>32</v>
      </c>
      <c r="F260" s="9" t="s">
        <v>33</v>
      </c>
      <c r="G260" s="11">
        <v>45436271.030000001</v>
      </c>
    </row>
    <row r="261" spans="1:7" ht="22.5" x14ac:dyDescent="0.2">
      <c r="A261" s="9" t="s">
        <v>330</v>
      </c>
      <c r="B261" s="10" t="s">
        <v>294</v>
      </c>
      <c r="C261" s="10" t="s">
        <v>155</v>
      </c>
      <c r="D261" s="10" t="s">
        <v>329</v>
      </c>
      <c r="E261" s="10" t="s">
        <v>47</v>
      </c>
      <c r="F261" s="9" t="s">
        <v>48</v>
      </c>
      <c r="G261" s="11">
        <v>23730</v>
      </c>
    </row>
    <row r="262" spans="1:7" ht="22.5" x14ac:dyDescent="0.2">
      <c r="A262" s="9" t="s">
        <v>330</v>
      </c>
      <c r="B262" s="10" t="s">
        <v>294</v>
      </c>
      <c r="C262" s="10" t="s">
        <v>155</v>
      </c>
      <c r="D262" s="10" t="s">
        <v>329</v>
      </c>
      <c r="E262" s="10" t="s">
        <v>74</v>
      </c>
      <c r="F262" s="9" t="s">
        <v>75</v>
      </c>
      <c r="G262" s="11">
        <v>597337.19999999995</v>
      </c>
    </row>
    <row r="263" spans="1:7" ht="22.5" x14ac:dyDescent="0.2">
      <c r="A263" s="9" t="s">
        <v>332</v>
      </c>
      <c r="B263" s="10" t="s">
        <v>294</v>
      </c>
      <c r="C263" s="10" t="s">
        <v>155</v>
      </c>
      <c r="D263" s="10" t="s">
        <v>331</v>
      </c>
      <c r="E263" s="10" t="s">
        <v>32</v>
      </c>
      <c r="F263" s="9" t="s">
        <v>33</v>
      </c>
      <c r="G263" s="11">
        <v>1467100</v>
      </c>
    </row>
    <row r="264" spans="1:7" ht="33.75" x14ac:dyDescent="0.2">
      <c r="A264" s="9" t="s">
        <v>332</v>
      </c>
      <c r="B264" s="10" t="s">
        <v>294</v>
      </c>
      <c r="C264" s="10" t="s">
        <v>155</v>
      </c>
      <c r="D264" s="10" t="s">
        <v>331</v>
      </c>
      <c r="E264" s="10" t="s">
        <v>196</v>
      </c>
      <c r="F264" s="9" t="s">
        <v>197</v>
      </c>
      <c r="G264" s="11">
        <v>872000</v>
      </c>
    </row>
    <row r="265" spans="1:7" ht="45" x14ac:dyDescent="0.2">
      <c r="A265" s="12" t="s">
        <v>297</v>
      </c>
      <c r="B265" s="10" t="s">
        <v>294</v>
      </c>
      <c r="C265" s="10" t="s">
        <v>155</v>
      </c>
      <c r="D265" s="10" t="s">
        <v>333</v>
      </c>
      <c r="E265" s="10" t="s">
        <v>32</v>
      </c>
      <c r="F265" s="9" t="s">
        <v>33</v>
      </c>
      <c r="G265" s="11">
        <v>111025</v>
      </c>
    </row>
    <row r="266" spans="1:7" ht="45" x14ac:dyDescent="0.2">
      <c r="A266" s="12" t="s">
        <v>297</v>
      </c>
      <c r="B266" s="10" t="s">
        <v>294</v>
      </c>
      <c r="C266" s="10" t="s">
        <v>155</v>
      </c>
      <c r="D266" s="10" t="s">
        <v>333</v>
      </c>
      <c r="E266" s="10" t="s">
        <v>196</v>
      </c>
      <c r="F266" s="9" t="s">
        <v>197</v>
      </c>
      <c r="G266" s="11">
        <v>128000</v>
      </c>
    </row>
    <row r="267" spans="1:7" ht="33.75" x14ac:dyDescent="0.2">
      <c r="A267" s="9" t="s">
        <v>335</v>
      </c>
      <c r="B267" s="10" t="s">
        <v>294</v>
      </c>
      <c r="C267" s="10" t="s">
        <v>155</v>
      </c>
      <c r="D267" s="10" t="s">
        <v>334</v>
      </c>
      <c r="E267" s="10" t="s">
        <v>196</v>
      </c>
      <c r="F267" s="9" t="s">
        <v>197</v>
      </c>
      <c r="G267" s="11">
        <v>823200</v>
      </c>
    </row>
    <row r="268" spans="1:7" ht="33.75" x14ac:dyDescent="0.2">
      <c r="A268" s="9" t="s">
        <v>337</v>
      </c>
      <c r="B268" s="10" t="s">
        <v>294</v>
      </c>
      <c r="C268" s="10" t="s">
        <v>155</v>
      </c>
      <c r="D268" s="10" t="s">
        <v>336</v>
      </c>
      <c r="E268" s="10" t="s">
        <v>196</v>
      </c>
      <c r="F268" s="9" t="s">
        <v>197</v>
      </c>
      <c r="G268" s="11">
        <v>1800000</v>
      </c>
    </row>
    <row r="269" spans="1:7" ht="56.25" x14ac:dyDescent="0.2">
      <c r="A269" s="12" t="s">
        <v>303</v>
      </c>
      <c r="B269" s="10" t="s">
        <v>294</v>
      </c>
      <c r="C269" s="10" t="s">
        <v>155</v>
      </c>
      <c r="D269" s="10" t="s">
        <v>338</v>
      </c>
      <c r="E269" s="10" t="s">
        <v>196</v>
      </c>
      <c r="F269" s="9" t="s">
        <v>197</v>
      </c>
      <c r="G269" s="11">
        <v>127000</v>
      </c>
    </row>
    <row r="270" spans="1:7" ht="22.5" x14ac:dyDescent="0.2">
      <c r="A270" s="9" t="s">
        <v>335</v>
      </c>
      <c r="B270" s="10" t="s">
        <v>294</v>
      </c>
      <c r="C270" s="10" t="s">
        <v>155</v>
      </c>
      <c r="D270" s="10" t="s">
        <v>339</v>
      </c>
      <c r="E270" s="10" t="s">
        <v>32</v>
      </c>
      <c r="F270" s="9" t="s">
        <v>33</v>
      </c>
      <c r="G270" s="11">
        <v>2037800</v>
      </c>
    </row>
    <row r="271" spans="1:7" ht="22.5" x14ac:dyDescent="0.2">
      <c r="A271" s="9" t="s">
        <v>341</v>
      </c>
      <c r="B271" s="10" t="s">
        <v>294</v>
      </c>
      <c r="C271" s="10" t="s">
        <v>155</v>
      </c>
      <c r="D271" s="10" t="s">
        <v>340</v>
      </c>
      <c r="E271" s="10" t="s">
        <v>32</v>
      </c>
      <c r="F271" s="9" t="s">
        <v>33</v>
      </c>
      <c r="G271" s="11">
        <v>4051000</v>
      </c>
    </row>
    <row r="272" spans="1:7" ht="22.5" x14ac:dyDescent="0.2">
      <c r="A272" s="9" t="s">
        <v>343</v>
      </c>
      <c r="B272" s="10" t="s">
        <v>294</v>
      </c>
      <c r="C272" s="10" t="s">
        <v>155</v>
      </c>
      <c r="D272" s="10" t="s">
        <v>342</v>
      </c>
      <c r="E272" s="10" t="s">
        <v>32</v>
      </c>
      <c r="F272" s="9" t="s">
        <v>33</v>
      </c>
      <c r="G272" s="11">
        <v>7207000</v>
      </c>
    </row>
    <row r="273" spans="1:7" ht="33.75" x14ac:dyDescent="0.2">
      <c r="A273" s="9" t="s">
        <v>337</v>
      </c>
      <c r="B273" s="10" t="s">
        <v>294</v>
      </c>
      <c r="C273" s="10" t="s">
        <v>155</v>
      </c>
      <c r="D273" s="10" t="s">
        <v>344</v>
      </c>
      <c r="E273" s="10" t="s">
        <v>32</v>
      </c>
      <c r="F273" s="9" t="s">
        <v>33</v>
      </c>
      <c r="G273" s="11">
        <v>2700000</v>
      </c>
    </row>
    <row r="274" spans="1:7" ht="49.5" customHeight="1" x14ac:dyDescent="0.2">
      <c r="A274" s="12" t="s">
        <v>303</v>
      </c>
      <c r="B274" s="10" t="s">
        <v>294</v>
      </c>
      <c r="C274" s="10" t="s">
        <v>155</v>
      </c>
      <c r="D274" s="10" t="s">
        <v>345</v>
      </c>
      <c r="E274" s="10" t="s">
        <v>32</v>
      </c>
      <c r="F274" s="9" t="s">
        <v>33</v>
      </c>
      <c r="G274" s="11">
        <v>273100</v>
      </c>
    </row>
    <row r="275" spans="1:7" ht="33.75" x14ac:dyDescent="0.2">
      <c r="A275" s="9" t="s">
        <v>347</v>
      </c>
      <c r="B275" s="10" t="s">
        <v>294</v>
      </c>
      <c r="C275" s="10" t="s">
        <v>155</v>
      </c>
      <c r="D275" s="10" t="s">
        <v>346</v>
      </c>
      <c r="E275" s="10" t="s">
        <v>196</v>
      </c>
      <c r="F275" s="9" t="s">
        <v>197</v>
      </c>
      <c r="G275" s="11">
        <v>28903</v>
      </c>
    </row>
    <row r="276" spans="1:7" ht="22.5" x14ac:dyDescent="0.2">
      <c r="A276" s="9" t="s">
        <v>347</v>
      </c>
      <c r="B276" s="10" t="s">
        <v>294</v>
      </c>
      <c r="C276" s="10" t="s">
        <v>155</v>
      </c>
      <c r="D276" s="10" t="s">
        <v>346</v>
      </c>
      <c r="E276" s="10" t="s">
        <v>192</v>
      </c>
      <c r="F276" s="9" t="s">
        <v>193</v>
      </c>
      <c r="G276" s="11">
        <v>167200</v>
      </c>
    </row>
    <row r="277" spans="1:7" ht="22.5" x14ac:dyDescent="0.2">
      <c r="A277" s="9" t="s">
        <v>349</v>
      </c>
      <c r="B277" s="10" t="s">
        <v>294</v>
      </c>
      <c r="C277" s="10" t="s">
        <v>155</v>
      </c>
      <c r="D277" s="10" t="s">
        <v>348</v>
      </c>
      <c r="E277" s="10" t="s">
        <v>192</v>
      </c>
      <c r="F277" s="9" t="s">
        <v>193</v>
      </c>
      <c r="G277" s="11">
        <v>70518</v>
      </c>
    </row>
    <row r="278" spans="1:7" ht="22.5" x14ac:dyDescent="0.2">
      <c r="A278" s="9" t="s">
        <v>351</v>
      </c>
      <c r="B278" s="10" t="s">
        <v>294</v>
      </c>
      <c r="C278" s="10" t="s">
        <v>155</v>
      </c>
      <c r="D278" s="10" t="s">
        <v>350</v>
      </c>
      <c r="E278" s="10" t="s">
        <v>254</v>
      </c>
      <c r="F278" s="9" t="s">
        <v>255</v>
      </c>
      <c r="G278" s="11">
        <v>4982.7</v>
      </c>
    </row>
    <row r="279" spans="1:7" ht="33.75" x14ac:dyDescent="0.2">
      <c r="A279" s="9" t="s">
        <v>351</v>
      </c>
      <c r="B279" s="10" t="s">
        <v>294</v>
      </c>
      <c r="C279" s="10" t="s">
        <v>155</v>
      </c>
      <c r="D279" s="10" t="s">
        <v>350</v>
      </c>
      <c r="E279" s="10" t="s">
        <v>352</v>
      </c>
      <c r="F279" s="9" t="s">
        <v>353</v>
      </c>
      <c r="G279" s="11">
        <v>5794.7</v>
      </c>
    </row>
    <row r="280" spans="1:7" ht="22.5" x14ac:dyDescent="0.2">
      <c r="A280" s="9" t="s">
        <v>351</v>
      </c>
      <c r="B280" s="10" t="s">
        <v>294</v>
      </c>
      <c r="C280" s="10" t="s">
        <v>155</v>
      </c>
      <c r="D280" s="10" t="s">
        <v>350</v>
      </c>
      <c r="E280" s="10" t="s">
        <v>30</v>
      </c>
      <c r="F280" s="9" t="s">
        <v>31</v>
      </c>
      <c r="G280" s="11">
        <v>9310</v>
      </c>
    </row>
    <row r="281" spans="1:7" ht="22.5" x14ac:dyDescent="0.2">
      <c r="A281" s="9" t="s">
        <v>351</v>
      </c>
      <c r="B281" s="10" t="s">
        <v>294</v>
      </c>
      <c r="C281" s="10" t="s">
        <v>155</v>
      </c>
      <c r="D281" s="10" t="s">
        <v>350</v>
      </c>
      <c r="E281" s="10" t="s">
        <v>32</v>
      </c>
      <c r="F281" s="9" t="s">
        <v>33</v>
      </c>
      <c r="G281" s="11">
        <v>215181.6</v>
      </c>
    </row>
    <row r="282" spans="1:7" ht="22.5" x14ac:dyDescent="0.2">
      <c r="A282" s="9" t="s">
        <v>355</v>
      </c>
      <c r="B282" s="10" t="s">
        <v>294</v>
      </c>
      <c r="C282" s="10" t="s">
        <v>155</v>
      </c>
      <c r="D282" s="10" t="s">
        <v>354</v>
      </c>
      <c r="E282" s="10" t="s">
        <v>192</v>
      </c>
      <c r="F282" s="9" t="s">
        <v>193</v>
      </c>
      <c r="G282" s="11">
        <v>69000</v>
      </c>
    </row>
    <row r="283" spans="1:7" ht="22.5" x14ac:dyDescent="0.2">
      <c r="A283" s="9" t="s">
        <v>357</v>
      </c>
      <c r="B283" s="10" t="s">
        <v>294</v>
      </c>
      <c r="C283" s="10" t="s">
        <v>155</v>
      </c>
      <c r="D283" s="10" t="s">
        <v>356</v>
      </c>
      <c r="E283" s="10" t="s">
        <v>32</v>
      </c>
      <c r="F283" s="9" t="s">
        <v>33</v>
      </c>
      <c r="G283" s="11">
        <v>122000</v>
      </c>
    </row>
    <row r="284" spans="1:7" ht="22.5" x14ac:dyDescent="0.2">
      <c r="A284" s="9" t="s">
        <v>359</v>
      </c>
      <c r="B284" s="10" t="s">
        <v>294</v>
      </c>
      <c r="C284" s="10" t="s">
        <v>155</v>
      </c>
      <c r="D284" s="10" t="s">
        <v>358</v>
      </c>
      <c r="E284" s="10" t="s">
        <v>32</v>
      </c>
      <c r="F284" s="9" t="s">
        <v>33</v>
      </c>
      <c r="G284" s="11">
        <v>783132</v>
      </c>
    </row>
    <row r="285" spans="1:7" x14ac:dyDescent="0.2">
      <c r="A285" s="9" t="s">
        <v>359</v>
      </c>
      <c r="B285" s="10" t="s">
        <v>294</v>
      </c>
      <c r="C285" s="10" t="s">
        <v>155</v>
      </c>
      <c r="D285" s="10" t="s">
        <v>358</v>
      </c>
      <c r="E285" s="10" t="s">
        <v>192</v>
      </c>
      <c r="F285" s="9" t="s">
        <v>193</v>
      </c>
      <c r="G285" s="11">
        <v>508368</v>
      </c>
    </row>
    <row r="286" spans="1:7" x14ac:dyDescent="0.2">
      <c r="A286" s="9" t="s">
        <v>361</v>
      </c>
      <c r="B286" s="10" t="s">
        <v>294</v>
      </c>
      <c r="C286" s="10" t="s">
        <v>155</v>
      </c>
      <c r="D286" s="10" t="s">
        <v>360</v>
      </c>
      <c r="E286" s="10" t="s">
        <v>192</v>
      </c>
      <c r="F286" s="9" t="s">
        <v>193</v>
      </c>
      <c r="G286" s="11">
        <v>1465465</v>
      </c>
    </row>
    <row r="287" spans="1:7" ht="22.5" x14ac:dyDescent="0.2">
      <c r="A287" s="9" t="s">
        <v>361</v>
      </c>
      <c r="B287" s="10" t="s">
        <v>294</v>
      </c>
      <c r="C287" s="10" t="s">
        <v>155</v>
      </c>
      <c r="D287" s="10" t="s">
        <v>362</v>
      </c>
      <c r="E287" s="10" t="s">
        <v>32</v>
      </c>
      <c r="F287" s="9" t="s">
        <v>33</v>
      </c>
      <c r="G287" s="11">
        <v>2159792.56</v>
      </c>
    </row>
    <row r="288" spans="1:7" ht="22.5" x14ac:dyDescent="0.2">
      <c r="A288" s="9" t="s">
        <v>280</v>
      </c>
      <c r="B288" s="10" t="s">
        <v>294</v>
      </c>
      <c r="C288" s="10" t="s">
        <v>230</v>
      </c>
      <c r="D288" s="10" t="s">
        <v>317</v>
      </c>
      <c r="E288" s="10" t="s">
        <v>32</v>
      </c>
      <c r="F288" s="9" t="s">
        <v>33</v>
      </c>
      <c r="G288" s="11">
        <v>575141</v>
      </c>
    </row>
    <row r="289" spans="1:7" ht="45" x14ac:dyDescent="0.2">
      <c r="A289" s="9" t="s">
        <v>322</v>
      </c>
      <c r="B289" s="10" t="s">
        <v>294</v>
      </c>
      <c r="C289" s="10" t="s">
        <v>230</v>
      </c>
      <c r="D289" s="10" t="s">
        <v>321</v>
      </c>
      <c r="E289" s="10" t="s">
        <v>83</v>
      </c>
      <c r="F289" s="9" t="s">
        <v>84</v>
      </c>
      <c r="G289" s="11">
        <v>422344</v>
      </c>
    </row>
    <row r="290" spans="1:7" ht="45" x14ac:dyDescent="0.2">
      <c r="A290" s="9" t="s">
        <v>322</v>
      </c>
      <c r="B290" s="10" t="s">
        <v>294</v>
      </c>
      <c r="C290" s="10" t="s">
        <v>230</v>
      </c>
      <c r="D290" s="10" t="s">
        <v>321</v>
      </c>
      <c r="E290" s="10" t="s">
        <v>85</v>
      </c>
      <c r="F290" s="9" t="s">
        <v>86</v>
      </c>
      <c r="G290" s="11">
        <v>127547</v>
      </c>
    </row>
    <row r="291" spans="1:7" ht="22.5" x14ac:dyDescent="0.2">
      <c r="A291" s="9" t="s">
        <v>364</v>
      </c>
      <c r="B291" s="10" t="s">
        <v>294</v>
      </c>
      <c r="C291" s="10" t="s">
        <v>230</v>
      </c>
      <c r="D291" s="10" t="s">
        <v>363</v>
      </c>
      <c r="E291" s="10" t="s">
        <v>45</v>
      </c>
      <c r="F291" s="9" t="s">
        <v>46</v>
      </c>
      <c r="G291" s="11">
        <v>43496.24</v>
      </c>
    </row>
    <row r="292" spans="1:7" ht="22.5" x14ac:dyDescent="0.2">
      <c r="A292" s="9" t="s">
        <v>364</v>
      </c>
      <c r="B292" s="10" t="s">
        <v>294</v>
      </c>
      <c r="C292" s="10" t="s">
        <v>230</v>
      </c>
      <c r="D292" s="10" t="s">
        <v>363</v>
      </c>
      <c r="E292" s="10" t="s">
        <v>47</v>
      </c>
      <c r="F292" s="9" t="s">
        <v>48</v>
      </c>
      <c r="G292" s="11">
        <v>1811.14</v>
      </c>
    </row>
    <row r="293" spans="1:7" ht="22.5" x14ac:dyDescent="0.2">
      <c r="A293" s="9" t="s">
        <v>364</v>
      </c>
      <c r="B293" s="10" t="s">
        <v>294</v>
      </c>
      <c r="C293" s="10" t="s">
        <v>230</v>
      </c>
      <c r="D293" s="10" t="s">
        <v>363</v>
      </c>
      <c r="E293" s="10" t="s">
        <v>74</v>
      </c>
      <c r="F293" s="9" t="s">
        <v>75</v>
      </c>
      <c r="G293" s="11">
        <v>3282.45</v>
      </c>
    </row>
    <row r="294" spans="1:7" ht="22.5" x14ac:dyDescent="0.2">
      <c r="A294" s="9" t="s">
        <v>366</v>
      </c>
      <c r="B294" s="10" t="s">
        <v>294</v>
      </c>
      <c r="C294" s="10" t="s">
        <v>230</v>
      </c>
      <c r="D294" s="10" t="s">
        <v>365</v>
      </c>
      <c r="E294" s="10" t="s">
        <v>83</v>
      </c>
      <c r="F294" s="9" t="s">
        <v>84</v>
      </c>
      <c r="G294" s="11">
        <v>12823727</v>
      </c>
    </row>
    <row r="295" spans="1:7" ht="22.5" x14ac:dyDescent="0.2">
      <c r="A295" s="9" t="s">
        <v>366</v>
      </c>
      <c r="B295" s="10" t="s">
        <v>294</v>
      </c>
      <c r="C295" s="10" t="s">
        <v>230</v>
      </c>
      <c r="D295" s="10" t="s">
        <v>365</v>
      </c>
      <c r="E295" s="10" t="s">
        <v>85</v>
      </c>
      <c r="F295" s="9" t="s">
        <v>86</v>
      </c>
      <c r="G295" s="11">
        <v>3872742</v>
      </c>
    </row>
    <row r="296" spans="1:7" ht="22.5" x14ac:dyDescent="0.2">
      <c r="A296" s="9" t="s">
        <v>366</v>
      </c>
      <c r="B296" s="10" t="s">
        <v>294</v>
      </c>
      <c r="C296" s="10" t="s">
        <v>230</v>
      </c>
      <c r="D296" s="10" t="s">
        <v>365</v>
      </c>
      <c r="E296" s="10" t="s">
        <v>30</v>
      </c>
      <c r="F296" s="9" t="s">
        <v>31</v>
      </c>
      <c r="G296" s="11">
        <v>549750.31999999995</v>
      </c>
    </row>
    <row r="297" spans="1:7" ht="22.5" x14ac:dyDescent="0.2">
      <c r="A297" s="9" t="s">
        <v>366</v>
      </c>
      <c r="B297" s="10" t="s">
        <v>294</v>
      </c>
      <c r="C297" s="10" t="s">
        <v>230</v>
      </c>
      <c r="D297" s="10" t="s">
        <v>365</v>
      </c>
      <c r="E297" s="10" t="s">
        <v>32</v>
      </c>
      <c r="F297" s="9" t="s">
        <v>33</v>
      </c>
      <c r="G297" s="11">
        <v>5534118.8499999996</v>
      </c>
    </row>
    <row r="298" spans="1:7" ht="22.5" x14ac:dyDescent="0.2">
      <c r="A298" s="9" t="s">
        <v>366</v>
      </c>
      <c r="B298" s="10" t="s">
        <v>294</v>
      </c>
      <c r="C298" s="10" t="s">
        <v>230</v>
      </c>
      <c r="D298" s="10" t="s">
        <v>365</v>
      </c>
      <c r="E298" s="10" t="s">
        <v>47</v>
      </c>
      <c r="F298" s="9" t="s">
        <v>48</v>
      </c>
      <c r="G298" s="11">
        <v>2773</v>
      </c>
    </row>
    <row r="299" spans="1:7" ht="33.75" x14ac:dyDescent="0.2">
      <c r="A299" s="9" t="s">
        <v>368</v>
      </c>
      <c r="B299" s="10" t="s">
        <v>294</v>
      </c>
      <c r="C299" s="10" t="s">
        <v>230</v>
      </c>
      <c r="D299" s="10" t="s">
        <v>367</v>
      </c>
      <c r="E299" s="10" t="s">
        <v>115</v>
      </c>
      <c r="F299" s="9" t="s">
        <v>116</v>
      </c>
      <c r="G299" s="11">
        <v>7099791.9400000004</v>
      </c>
    </row>
    <row r="300" spans="1:7" ht="33.75" x14ac:dyDescent="0.2">
      <c r="A300" s="9" t="s">
        <v>368</v>
      </c>
      <c r="B300" s="10" t="s">
        <v>294</v>
      </c>
      <c r="C300" s="10" t="s">
        <v>230</v>
      </c>
      <c r="D300" s="10" t="s">
        <v>367</v>
      </c>
      <c r="E300" s="10" t="s">
        <v>32</v>
      </c>
      <c r="F300" s="9" t="s">
        <v>33</v>
      </c>
      <c r="G300" s="11">
        <v>2884208.06</v>
      </c>
    </row>
    <row r="301" spans="1:7" ht="33.75" x14ac:dyDescent="0.2">
      <c r="A301" s="9" t="s">
        <v>370</v>
      </c>
      <c r="B301" s="10" t="s">
        <v>294</v>
      </c>
      <c r="C301" s="10" t="s">
        <v>230</v>
      </c>
      <c r="D301" s="10" t="s">
        <v>369</v>
      </c>
      <c r="E301" s="10" t="s">
        <v>115</v>
      </c>
      <c r="F301" s="9" t="s">
        <v>116</v>
      </c>
      <c r="G301" s="11">
        <v>6038653.4400000004</v>
      </c>
    </row>
    <row r="302" spans="1:7" ht="33.75" x14ac:dyDescent="0.2">
      <c r="A302" s="9" t="s">
        <v>372</v>
      </c>
      <c r="B302" s="10" t="s">
        <v>294</v>
      </c>
      <c r="C302" s="10" t="s">
        <v>230</v>
      </c>
      <c r="D302" s="10" t="s">
        <v>371</v>
      </c>
      <c r="E302" s="10" t="s">
        <v>115</v>
      </c>
      <c r="F302" s="9" t="s">
        <v>116</v>
      </c>
      <c r="G302" s="11">
        <v>345416.8</v>
      </c>
    </row>
    <row r="303" spans="1:7" ht="33.75" x14ac:dyDescent="0.2">
      <c r="A303" s="9" t="s">
        <v>372</v>
      </c>
      <c r="B303" s="10" t="s">
        <v>294</v>
      </c>
      <c r="C303" s="10" t="s">
        <v>230</v>
      </c>
      <c r="D303" s="10" t="s">
        <v>371</v>
      </c>
      <c r="E303" s="10" t="s">
        <v>32</v>
      </c>
      <c r="F303" s="9" t="s">
        <v>33</v>
      </c>
      <c r="G303" s="11">
        <v>886583.2</v>
      </c>
    </row>
    <row r="304" spans="1:7" ht="22.5" x14ac:dyDescent="0.2">
      <c r="A304" s="9" t="s">
        <v>361</v>
      </c>
      <c r="B304" s="10" t="s">
        <v>294</v>
      </c>
      <c r="C304" s="10" t="s">
        <v>230</v>
      </c>
      <c r="D304" s="10" t="s">
        <v>362</v>
      </c>
      <c r="E304" s="10" t="s">
        <v>32</v>
      </c>
      <c r="F304" s="9" t="s">
        <v>33</v>
      </c>
      <c r="G304" s="11">
        <v>40000</v>
      </c>
    </row>
    <row r="305" spans="1:7" ht="22.5" x14ac:dyDescent="0.2">
      <c r="A305" s="9" t="s">
        <v>163</v>
      </c>
      <c r="B305" s="10" t="s">
        <v>294</v>
      </c>
      <c r="C305" s="10" t="s">
        <v>161</v>
      </c>
      <c r="D305" s="10" t="s">
        <v>373</v>
      </c>
      <c r="E305" s="10" t="s">
        <v>30</v>
      </c>
      <c r="F305" s="9" t="s">
        <v>31</v>
      </c>
      <c r="G305" s="11">
        <v>30000</v>
      </c>
    </row>
    <row r="306" spans="1:7" ht="22.5" x14ac:dyDescent="0.2">
      <c r="A306" s="9" t="s">
        <v>163</v>
      </c>
      <c r="B306" s="10" t="s">
        <v>294</v>
      </c>
      <c r="C306" s="10" t="s">
        <v>161</v>
      </c>
      <c r="D306" s="10" t="s">
        <v>373</v>
      </c>
      <c r="E306" s="10" t="s">
        <v>32</v>
      </c>
      <c r="F306" s="9" t="s">
        <v>33</v>
      </c>
      <c r="G306" s="11">
        <v>219700</v>
      </c>
    </row>
    <row r="307" spans="1:7" ht="33.75" x14ac:dyDescent="0.2">
      <c r="A307" s="9" t="s">
        <v>163</v>
      </c>
      <c r="B307" s="10" t="s">
        <v>294</v>
      </c>
      <c r="C307" s="10" t="s">
        <v>161</v>
      </c>
      <c r="D307" s="10" t="s">
        <v>373</v>
      </c>
      <c r="E307" s="10" t="s">
        <v>196</v>
      </c>
      <c r="F307" s="9" t="s">
        <v>197</v>
      </c>
      <c r="G307" s="11">
        <v>20000</v>
      </c>
    </row>
    <row r="308" spans="1:7" ht="22.5" x14ac:dyDescent="0.2">
      <c r="A308" s="9" t="s">
        <v>163</v>
      </c>
      <c r="B308" s="10" t="s">
        <v>294</v>
      </c>
      <c r="C308" s="10" t="s">
        <v>161</v>
      </c>
      <c r="D308" s="10" t="s">
        <v>162</v>
      </c>
      <c r="E308" s="10" t="s">
        <v>32</v>
      </c>
      <c r="F308" s="9" t="s">
        <v>33</v>
      </c>
      <c r="G308" s="11">
        <v>71000</v>
      </c>
    </row>
    <row r="309" spans="1:7" ht="22.5" x14ac:dyDescent="0.2">
      <c r="A309" s="9" t="s">
        <v>375</v>
      </c>
      <c r="B309" s="10" t="s">
        <v>294</v>
      </c>
      <c r="C309" s="10" t="s">
        <v>161</v>
      </c>
      <c r="D309" s="10" t="s">
        <v>374</v>
      </c>
      <c r="E309" s="10" t="s">
        <v>32</v>
      </c>
      <c r="F309" s="9" t="s">
        <v>33</v>
      </c>
      <c r="G309" s="11">
        <v>80000</v>
      </c>
    </row>
    <row r="310" spans="1:7" ht="22.5" x14ac:dyDescent="0.2">
      <c r="A310" s="9" t="s">
        <v>280</v>
      </c>
      <c r="B310" s="10" t="s">
        <v>294</v>
      </c>
      <c r="C310" s="10" t="s">
        <v>164</v>
      </c>
      <c r="D310" s="10" t="s">
        <v>279</v>
      </c>
      <c r="E310" s="10" t="s">
        <v>32</v>
      </c>
      <c r="F310" s="9" t="s">
        <v>33</v>
      </c>
      <c r="G310" s="11">
        <v>100000</v>
      </c>
    </row>
    <row r="311" spans="1:7" ht="33.75" x14ac:dyDescent="0.2">
      <c r="A311" s="9" t="s">
        <v>377</v>
      </c>
      <c r="B311" s="10" t="s">
        <v>294</v>
      </c>
      <c r="C311" s="10" t="s">
        <v>164</v>
      </c>
      <c r="D311" s="10" t="s">
        <v>376</v>
      </c>
      <c r="E311" s="10" t="s">
        <v>32</v>
      </c>
      <c r="F311" s="9" t="s">
        <v>33</v>
      </c>
      <c r="G311" s="11">
        <v>12000</v>
      </c>
    </row>
    <row r="312" spans="1:7" ht="33.75" x14ac:dyDescent="0.2">
      <c r="A312" s="9" t="s">
        <v>379</v>
      </c>
      <c r="B312" s="10" t="s">
        <v>294</v>
      </c>
      <c r="C312" s="10" t="s">
        <v>164</v>
      </c>
      <c r="D312" s="10" t="s">
        <v>378</v>
      </c>
      <c r="E312" s="10" t="s">
        <v>32</v>
      </c>
      <c r="F312" s="9" t="s">
        <v>33</v>
      </c>
      <c r="G312" s="11">
        <v>303372.5</v>
      </c>
    </row>
    <row r="313" spans="1:7" ht="33.75" x14ac:dyDescent="0.2">
      <c r="A313" s="9" t="s">
        <v>379</v>
      </c>
      <c r="B313" s="10" t="s">
        <v>294</v>
      </c>
      <c r="C313" s="10" t="s">
        <v>164</v>
      </c>
      <c r="D313" s="10" t="s">
        <v>378</v>
      </c>
      <c r="E313" s="10" t="s">
        <v>380</v>
      </c>
      <c r="F313" s="9" t="s">
        <v>381</v>
      </c>
      <c r="G313" s="11">
        <v>63217</v>
      </c>
    </row>
    <row r="314" spans="1:7" ht="33.75" x14ac:dyDescent="0.2">
      <c r="A314" s="9" t="s">
        <v>379</v>
      </c>
      <c r="B314" s="10" t="s">
        <v>294</v>
      </c>
      <c r="C314" s="10" t="s">
        <v>164</v>
      </c>
      <c r="D314" s="10" t="s">
        <v>378</v>
      </c>
      <c r="E314" s="10" t="s">
        <v>78</v>
      </c>
      <c r="F314" s="9" t="s">
        <v>79</v>
      </c>
      <c r="G314" s="11">
        <v>13793</v>
      </c>
    </row>
    <row r="315" spans="1:7" ht="33.75" x14ac:dyDescent="0.2">
      <c r="A315" s="9" t="s">
        <v>383</v>
      </c>
      <c r="B315" s="10" t="s">
        <v>294</v>
      </c>
      <c r="C315" s="10" t="s">
        <v>164</v>
      </c>
      <c r="D315" s="10" t="s">
        <v>382</v>
      </c>
      <c r="E315" s="10" t="s">
        <v>196</v>
      </c>
      <c r="F315" s="9" t="s">
        <v>197</v>
      </c>
      <c r="G315" s="11">
        <v>9900</v>
      </c>
    </row>
    <row r="316" spans="1:7" x14ac:dyDescent="0.2">
      <c r="A316" s="9" t="s">
        <v>385</v>
      </c>
      <c r="B316" s="10" t="s">
        <v>294</v>
      </c>
      <c r="C316" s="10" t="s">
        <v>164</v>
      </c>
      <c r="D316" s="10" t="s">
        <v>384</v>
      </c>
      <c r="E316" s="10" t="s">
        <v>192</v>
      </c>
      <c r="F316" s="9" t="s">
        <v>193</v>
      </c>
      <c r="G316" s="11">
        <v>10000</v>
      </c>
    </row>
    <row r="317" spans="1:7" ht="22.5" x14ac:dyDescent="0.2">
      <c r="A317" s="9" t="s">
        <v>387</v>
      </c>
      <c r="B317" s="10" t="s">
        <v>294</v>
      </c>
      <c r="C317" s="10" t="s">
        <v>164</v>
      </c>
      <c r="D317" s="10" t="s">
        <v>386</v>
      </c>
      <c r="E317" s="10" t="s">
        <v>30</v>
      </c>
      <c r="F317" s="9" t="s">
        <v>31</v>
      </c>
      <c r="G317" s="11">
        <v>4175</v>
      </c>
    </row>
    <row r="318" spans="1:7" ht="22.5" x14ac:dyDescent="0.2">
      <c r="A318" s="9" t="s">
        <v>387</v>
      </c>
      <c r="B318" s="10" t="s">
        <v>294</v>
      </c>
      <c r="C318" s="10" t="s">
        <v>164</v>
      </c>
      <c r="D318" s="10" t="s">
        <v>386</v>
      </c>
      <c r="E318" s="10" t="s">
        <v>32</v>
      </c>
      <c r="F318" s="9" t="s">
        <v>33</v>
      </c>
      <c r="G318" s="11">
        <v>391166.1</v>
      </c>
    </row>
    <row r="319" spans="1:7" x14ac:dyDescent="0.2">
      <c r="A319" s="9" t="s">
        <v>385</v>
      </c>
      <c r="B319" s="10" t="s">
        <v>294</v>
      </c>
      <c r="C319" s="10" t="s">
        <v>164</v>
      </c>
      <c r="D319" s="10" t="s">
        <v>388</v>
      </c>
      <c r="E319" s="10" t="s">
        <v>192</v>
      </c>
      <c r="F319" s="9" t="s">
        <v>193</v>
      </c>
      <c r="G319" s="11">
        <v>85158.9</v>
      </c>
    </row>
    <row r="320" spans="1:7" ht="22.5" x14ac:dyDescent="0.2">
      <c r="A320" s="9" t="s">
        <v>390</v>
      </c>
      <c r="B320" s="10" t="s">
        <v>294</v>
      </c>
      <c r="C320" s="10" t="s">
        <v>164</v>
      </c>
      <c r="D320" s="10" t="s">
        <v>389</v>
      </c>
      <c r="E320" s="10" t="s">
        <v>115</v>
      </c>
      <c r="F320" s="9" t="s">
        <v>116</v>
      </c>
      <c r="G320" s="11">
        <v>6060300</v>
      </c>
    </row>
    <row r="321" spans="1:7" ht="22.5" x14ac:dyDescent="0.2">
      <c r="A321" s="9" t="s">
        <v>392</v>
      </c>
      <c r="B321" s="10" t="s">
        <v>294</v>
      </c>
      <c r="C321" s="10" t="s">
        <v>164</v>
      </c>
      <c r="D321" s="10" t="s">
        <v>391</v>
      </c>
      <c r="E321" s="10" t="s">
        <v>32</v>
      </c>
      <c r="F321" s="9" t="s">
        <v>33</v>
      </c>
      <c r="G321" s="11">
        <v>3220000</v>
      </c>
    </row>
    <row r="322" spans="1:7" x14ac:dyDescent="0.2">
      <c r="A322" s="9" t="s">
        <v>392</v>
      </c>
      <c r="B322" s="10" t="s">
        <v>294</v>
      </c>
      <c r="C322" s="10" t="s">
        <v>164</v>
      </c>
      <c r="D322" s="10" t="s">
        <v>391</v>
      </c>
      <c r="E322" s="10" t="s">
        <v>192</v>
      </c>
      <c r="F322" s="9" t="s">
        <v>193</v>
      </c>
      <c r="G322" s="11">
        <v>1610000</v>
      </c>
    </row>
    <row r="323" spans="1:7" ht="33.75" x14ac:dyDescent="0.2">
      <c r="A323" s="9" t="s">
        <v>394</v>
      </c>
      <c r="B323" s="10" t="s">
        <v>294</v>
      </c>
      <c r="C323" s="10" t="s">
        <v>164</v>
      </c>
      <c r="D323" s="10" t="s">
        <v>393</v>
      </c>
      <c r="E323" s="10" t="s">
        <v>115</v>
      </c>
      <c r="F323" s="9" t="s">
        <v>116</v>
      </c>
      <c r="G323" s="11">
        <v>903100</v>
      </c>
    </row>
    <row r="324" spans="1:7" ht="22.5" x14ac:dyDescent="0.2">
      <c r="A324" s="9" t="s">
        <v>280</v>
      </c>
      <c r="B324" s="10" t="s">
        <v>294</v>
      </c>
      <c r="C324" s="10" t="s">
        <v>164</v>
      </c>
      <c r="D324" s="10" t="s">
        <v>317</v>
      </c>
      <c r="E324" s="10" t="s">
        <v>115</v>
      </c>
      <c r="F324" s="9" t="s">
        <v>116</v>
      </c>
      <c r="G324" s="11">
        <v>997714.58</v>
      </c>
    </row>
    <row r="325" spans="1:7" ht="22.5" x14ac:dyDescent="0.2">
      <c r="A325" s="9" t="s">
        <v>280</v>
      </c>
      <c r="B325" s="10" t="s">
        <v>294</v>
      </c>
      <c r="C325" s="10" t="s">
        <v>164</v>
      </c>
      <c r="D325" s="10" t="s">
        <v>317</v>
      </c>
      <c r="E325" s="10" t="s">
        <v>32</v>
      </c>
      <c r="F325" s="9" t="s">
        <v>33</v>
      </c>
      <c r="G325" s="11">
        <v>5433395.3099999996</v>
      </c>
    </row>
    <row r="326" spans="1:7" ht="45" x14ac:dyDescent="0.2">
      <c r="A326" s="9" t="s">
        <v>396</v>
      </c>
      <c r="B326" s="10" t="s">
        <v>294</v>
      </c>
      <c r="C326" s="10" t="s">
        <v>164</v>
      </c>
      <c r="D326" s="10" t="s">
        <v>395</v>
      </c>
      <c r="E326" s="10" t="s">
        <v>115</v>
      </c>
      <c r="F326" s="9" t="s">
        <v>116</v>
      </c>
      <c r="G326" s="11">
        <v>1763127</v>
      </c>
    </row>
    <row r="327" spans="1:7" ht="22.5" x14ac:dyDescent="0.2">
      <c r="A327" s="9" t="s">
        <v>398</v>
      </c>
      <c r="B327" s="10" t="s">
        <v>294</v>
      </c>
      <c r="C327" s="10" t="s">
        <v>164</v>
      </c>
      <c r="D327" s="10" t="s">
        <v>397</v>
      </c>
      <c r="E327" s="10" t="s">
        <v>115</v>
      </c>
      <c r="F327" s="9" t="s">
        <v>116</v>
      </c>
      <c r="G327" s="11">
        <v>6354859.3600000003</v>
      </c>
    </row>
    <row r="328" spans="1:7" ht="22.5" x14ac:dyDescent="0.2">
      <c r="A328" s="9" t="s">
        <v>400</v>
      </c>
      <c r="B328" s="10" t="s">
        <v>294</v>
      </c>
      <c r="C328" s="10" t="s">
        <v>164</v>
      </c>
      <c r="D328" s="10" t="s">
        <v>399</v>
      </c>
      <c r="E328" s="10" t="s">
        <v>32</v>
      </c>
      <c r="F328" s="9" t="s">
        <v>33</v>
      </c>
      <c r="G328" s="11">
        <v>580000</v>
      </c>
    </row>
    <row r="329" spans="1:7" x14ac:dyDescent="0.2">
      <c r="A329" s="9" t="s">
        <v>280</v>
      </c>
      <c r="B329" s="10" t="s">
        <v>294</v>
      </c>
      <c r="C329" s="10" t="s">
        <v>164</v>
      </c>
      <c r="D329" s="10" t="s">
        <v>318</v>
      </c>
      <c r="E329" s="10" t="s">
        <v>192</v>
      </c>
      <c r="F329" s="9" t="s">
        <v>193</v>
      </c>
      <c r="G329" s="11">
        <v>2935659.34</v>
      </c>
    </row>
    <row r="330" spans="1:7" ht="22.5" x14ac:dyDescent="0.2">
      <c r="A330" s="9" t="s">
        <v>400</v>
      </c>
      <c r="B330" s="10" t="s">
        <v>294</v>
      </c>
      <c r="C330" s="10" t="s">
        <v>164</v>
      </c>
      <c r="D330" s="10" t="s">
        <v>401</v>
      </c>
      <c r="E330" s="10" t="s">
        <v>192</v>
      </c>
      <c r="F330" s="9" t="s">
        <v>193</v>
      </c>
      <c r="G330" s="11">
        <v>290000</v>
      </c>
    </row>
    <row r="331" spans="1:7" x14ac:dyDescent="0.2">
      <c r="A331" s="9" t="s">
        <v>403</v>
      </c>
      <c r="B331" s="10" t="s">
        <v>294</v>
      </c>
      <c r="C331" s="10" t="s">
        <v>164</v>
      </c>
      <c r="D331" s="10" t="s">
        <v>402</v>
      </c>
      <c r="E331" s="10" t="s">
        <v>23</v>
      </c>
      <c r="F331" s="9" t="s">
        <v>24</v>
      </c>
      <c r="G331" s="11">
        <v>2371920</v>
      </c>
    </row>
    <row r="332" spans="1:7" ht="33.75" x14ac:dyDescent="0.2">
      <c r="A332" s="9" t="s">
        <v>403</v>
      </c>
      <c r="B332" s="10" t="s">
        <v>294</v>
      </c>
      <c r="C332" s="10" t="s">
        <v>164</v>
      </c>
      <c r="D332" s="10" t="s">
        <v>402</v>
      </c>
      <c r="E332" s="10" t="s">
        <v>25</v>
      </c>
      <c r="F332" s="9" t="s">
        <v>26</v>
      </c>
      <c r="G332" s="11">
        <v>716320</v>
      </c>
    </row>
    <row r="333" spans="1:7" ht="33.75" x14ac:dyDescent="0.2">
      <c r="A333" s="9" t="s">
        <v>284</v>
      </c>
      <c r="B333" s="10" t="s">
        <v>294</v>
      </c>
      <c r="C333" s="10" t="s">
        <v>164</v>
      </c>
      <c r="D333" s="10" t="s">
        <v>404</v>
      </c>
      <c r="E333" s="10" t="s">
        <v>83</v>
      </c>
      <c r="F333" s="9" t="s">
        <v>84</v>
      </c>
      <c r="G333" s="11">
        <v>7556900</v>
      </c>
    </row>
    <row r="334" spans="1:7" ht="33.75" x14ac:dyDescent="0.2">
      <c r="A334" s="9" t="s">
        <v>284</v>
      </c>
      <c r="B334" s="10" t="s">
        <v>294</v>
      </c>
      <c r="C334" s="10" t="s">
        <v>164</v>
      </c>
      <c r="D334" s="10" t="s">
        <v>404</v>
      </c>
      <c r="E334" s="10" t="s">
        <v>254</v>
      </c>
      <c r="F334" s="9" t="s">
        <v>255</v>
      </c>
      <c r="G334" s="11">
        <v>11400</v>
      </c>
    </row>
    <row r="335" spans="1:7" ht="33.75" x14ac:dyDescent="0.2">
      <c r="A335" s="9" t="s">
        <v>284</v>
      </c>
      <c r="B335" s="10" t="s">
        <v>294</v>
      </c>
      <c r="C335" s="10" t="s">
        <v>164</v>
      </c>
      <c r="D335" s="10" t="s">
        <v>404</v>
      </c>
      <c r="E335" s="10" t="s">
        <v>85</v>
      </c>
      <c r="F335" s="9" t="s">
        <v>86</v>
      </c>
      <c r="G335" s="11">
        <v>2282200</v>
      </c>
    </row>
    <row r="336" spans="1:7" ht="33.75" x14ac:dyDescent="0.2">
      <c r="A336" s="9" t="s">
        <v>284</v>
      </c>
      <c r="B336" s="10" t="s">
        <v>294</v>
      </c>
      <c r="C336" s="10" t="s">
        <v>164</v>
      </c>
      <c r="D336" s="10" t="s">
        <v>404</v>
      </c>
      <c r="E336" s="10" t="s">
        <v>30</v>
      </c>
      <c r="F336" s="9" t="s">
        <v>31</v>
      </c>
      <c r="G336" s="11">
        <v>730100</v>
      </c>
    </row>
    <row r="337" spans="1:7" ht="33.75" x14ac:dyDescent="0.2">
      <c r="A337" s="9" t="s">
        <v>284</v>
      </c>
      <c r="B337" s="10" t="s">
        <v>294</v>
      </c>
      <c r="C337" s="10" t="s">
        <v>164</v>
      </c>
      <c r="D337" s="10" t="s">
        <v>404</v>
      </c>
      <c r="E337" s="10" t="s">
        <v>32</v>
      </c>
      <c r="F337" s="9" t="s">
        <v>33</v>
      </c>
      <c r="G337" s="11">
        <v>1462600</v>
      </c>
    </row>
    <row r="338" spans="1:7" ht="33.75" x14ac:dyDescent="0.2">
      <c r="A338" s="9" t="s">
        <v>284</v>
      </c>
      <c r="B338" s="10" t="s">
        <v>294</v>
      </c>
      <c r="C338" s="10" t="s">
        <v>164</v>
      </c>
      <c r="D338" s="10" t="s">
        <v>405</v>
      </c>
      <c r="E338" s="10" t="s">
        <v>45</v>
      </c>
      <c r="F338" s="9" t="s">
        <v>46</v>
      </c>
      <c r="G338" s="11">
        <v>81000</v>
      </c>
    </row>
    <row r="339" spans="1:7" ht="33.75" x14ac:dyDescent="0.2">
      <c r="A339" s="9" t="s">
        <v>284</v>
      </c>
      <c r="B339" s="10" t="s">
        <v>294</v>
      </c>
      <c r="C339" s="10" t="s">
        <v>164</v>
      </c>
      <c r="D339" s="10" t="s">
        <v>405</v>
      </c>
      <c r="E339" s="10" t="s">
        <v>47</v>
      </c>
      <c r="F339" s="9" t="s">
        <v>48</v>
      </c>
      <c r="G339" s="11">
        <v>39585.21</v>
      </c>
    </row>
    <row r="340" spans="1:7" ht="33.75" x14ac:dyDescent="0.2">
      <c r="A340" s="9" t="s">
        <v>284</v>
      </c>
      <c r="B340" s="10" t="s">
        <v>294</v>
      </c>
      <c r="C340" s="10" t="s">
        <v>164</v>
      </c>
      <c r="D340" s="10" t="s">
        <v>405</v>
      </c>
      <c r="E340" s="10" t="s">
        <v>74</v>
      </c>
      <c r="F340" s="9" t="s">
        <v>75</v>
      </c>
      <c r="G340" s="11">
        <v>14.79</v>
      </c>
    </row>
    <row r="341" spans="1:7" ht="22.5" x14ac:dyDescent="0.2">
      <c r="A341" s="9" t="s">
        <v>166</v>
      </c>
      <c r="B341" s="10" t="s">
        <v>294</v>
      </c>
      <c r="C341" s="10" t="s">
        <v>164</v>
      </c>
      <c r="D341" s="10" t="s">
        <v>406</v>
      </c>
      <c r="E341" s="10" t="s">
        <v>32</v>
      </c>
      <c r="F341" s="9" t="s">
        <v>33</v>
      </c>
      <c r="G341" s="11">
        <v>74800</v>
      </c>
    </row>
    <row r="342" spans="1:7" ht="22.5" x14ac:dyDescent="0.2">
      <c r="A342" s="9" t="s">
        <v>408</v>
      </c>
      <c r="B342" s="10" t="s">
        <v>294</v>
      </c>
      <c r="C342" s="10" t="s">
        <v>164</v>
      </c>
      <c r="D342" s="10" t="s">
        <v>407</v>
      </c>
      <c r="E342" s="10" t="s">
        <v>32</v>
      </c>
      <c r="F342" s="9" t="s">
        <v>33</v>
      </c>
      <c r="G342" s="11">
        <v>9000</v>
      </c>
    </row>
    <row r="343" spans="1:7" ht="22.5" x14ac:dyDescent="0.2">
      <c r="A343" s="9" t="s">
        <v>410</v>
      </c>
      <c r="B343" s="10" t="s">
        <v>294</v>
      </c>
      <c r="C343" s="10" t="s">
        <v>164</v>
      </c>
      <c r="D343" s="10" t="s">
        <v>409</v>
      </c>
      <c r="E343" s="10" t="s">
        <v>32</v>
      </c>
      <c r="F343" s="9" t="s">
        <v>33</v>
      </c>
      <c r="G343" s="11">
        <v>886242.44</v>
      </c>
    </row>
    <row r="344" spans="1:7" ht="22.5" x14ac:dyDescent="0.2">
      <c r="A344" s="9" t="s">
        <v>212</v>
      </c>
      <c r="B344" s="10" t="s">
        <v>294</v>
      </c>
      <c r="C344" s="10" t="s">
        <v>167</v>
      </c>
      <c r="D344" s="10" t="s">
        <v>211</v>
      </c>
      <c r="E344" s="10" t="s">
        <v>213</v>
      </c>
      <c r="F344" s="9" t="s">
        <v>214</v>
      </c>
      <c r="G344" s="11">
        <v>22895396.859999999</v>
      </c>
    </row>
    <row r="345" spans="1:7" ht="33.75" x14ac:dyDescent="0.2">
      <c r="A345" s="9" t="s">
        <v>412</v>
      </c>
      <c r="B345" s="10" t="s">
        <v>294</v>
      </c>
      <c r="C345" s="10" t="s">
        <v>215</v>
      </c>
      <c r="D345" s="10" t="s">
        <v>411</v>
      </c>
      <c r="E345" s="10" t="s">
        <v>213</v>
      </c>
      <c r="F345" s="9" t="s">
        <v>214</v>
      </c>
      <c r="G345" s="11">
        <v>4901300</v>
      </c>
    </row>
    <row r="346" spans="1:7" ht="45" x14ac:dyDescent="0.2">
      <c r="A346" s="9" t="s">
        <v>414</v>
      </c>
      <c r="B346" s="10" t="s">
        <v>294</v>
      </c>
      <c r="C346" s="10" t="s">
        <v>215</v>
      </c>
      <c r="D346" s="10" t="s">
        <v>413</v>
      </c>
      <c r="E346" s="10" t="s">
        <v>32</v>
      </c>
      <c r="F346" s="9" t="s">
        <v>33</v>
      </c>
      <c r="G346" s="11">
        <v>10453310.050000001</v>
      </c>
    </row>
    <row r="347" spans="1:7" ht="45" x14ac:dyDescent="0.2">
      <c r="A347" s="9" t="s">
        <v>414</v>
      </c>
      <c r="B347" s="10" t="s">
        <v>294</v>
      </c>
      <c r="C347" s="10" t="s">
        <v>215</v>
      </c>
      <c r="D347" s="10" t="s">
        <v>413</v>
      </c>
      <c r="E347" s="10" t="s">
        <v>196</v>
      </c>
      <c r="F347" s="9" t="s">
        <v>197</v>
      </c>
      <c r="G347" s="11">
        <v>451689.95</v>
      </c>
    </row>
    <row r="348" spans="1:7" ht="45" x14ac:dyDescent="0.2">
      <c r="A348" s="9" t="s">
        <v>414</v>
      </c>
      <c r="B348" s="10" t="s">
        <v>294</v>
      </c>
      <c r="C348" s="10" t="s">
        <v>215</v>
      </c>
      <c r="D348" s="10" t="s">
        <v>415</v>
      </c>
      <c r="E348" s="10" t="s">
        <v>187</v>
      </c>
      <c r="F348" s="9" t="s">
        <v>188</v>
      </c>
      <c r="G348" s="11">
        <v>550000</v>
      </c>
    </row>
    <row r="349" spans="1:7" ht="33.75" x14ac:dyDescent="0.2">
      <c r="A349" s="9" t="s">
        <v>417</v>
      </c>
      <c r="B349" s="10" t="s">
        <v>294</v>
      </c>
      <c r="C349" s="10" t="s">
        <v>174</v>
      </c>
      <c r="D349" s="10" t="s">
        <v>416</v>
      </c>
      <c r="E349" s="10" t="s">
        <v>32</v>
      </c>
      <c r="F349" s="9" t="s">
        <v>33</v>
      </c>
      <c r="G349" s="11">
        <v>704300</v>
      </c>
    </row>
    <row r="350" spans="1:7" ht="33.75" x14ac:dyDescent="0.2">
      <c r="A350" s="9" t="s">
        <v>419</v>
      </c>
      <c r="B350" s="10" t="s">
        <v>294</v>
      </c>
      <c r="C350" s="10" t="s">
        <v>174</v>
      </c>
      <c r="D350" s="10" t="s">
        <v>418</v>
      </c>
      <c r="E350" s="10" t="s">
        <v>83</v>
      </c>
      <c r="F350" s="9" t="s">
        <v>84</v>
      </c>
      <c r="G350" s="11">
        <v>70000</v>
      </c>
    </row>
    <row r="351" spans="1:7" ht="16.5" customHeight="1" x14ac:dyDescent="0.2">
      <c r="A351" s="15" t="s">
        <v>420</v>
      </c>
      <c r="B351" s="16"/>
      <c r="C351" s="16"/>
      <c r="D351" s="16"/>
      <c r="E351" s="16"/>
      <c r="F351" s="17"/>
      <c r="G351" s="13">
        <f>SUM(G352:G436)</f>
        <v>427104080.72000003</v>
      </c>
    </row>
    <row r="352" spans="1:7" x14ac:dyDescent="0.2">
      <c r="A352" s="9" t="s">
        <v>77</v>
      </c>
      <c r="B352" s="10" t="s">
        <v>421</v>
      </c>
      <c r="C352" s="10" t="s">
        <v>59</v>
      </c>
      <c r="D352" s="10" t="s">
        <v>76</v>
      </c>
      <c r="E352" s="10" t="s">
        <v>78</v>
      </c>
      <c r="F352" s="9" t="s">
        <v>79</v>
      </c>
      <c r="G352" s="11">
        <v>44606.2</v>
      </c>
    </row>
    <row r="353" spans="1:7" ht="33.75" x14ac:dyDescent="0.2">
      <c r="A353" s="9" t="s">
        <v>423</v>
      </c>
      <c r="B353" s="10" t="s">
        <v>421</v>
      </c>
      <c r="C353" s="10" t="s">
        <v>155</v>
      </c>
      <c r="D353" s="10" t="s">
        <v>422</v>
      </c>
      <c r="E353" s="10" t="s">
        <v>196</v>
      </c>
      <c r="F353" s="9" t="s">
        <v>197</v>
      </c>
      <c r="G353" s="11">
        <v>53033530</v>
      </c>
    </row>
    <row r="354" spans="1:7" ht="33.75" x14ac:dyDescent="0.2">
      <c r="A354" s="9" t="s">
        <v>423</v>
      </c>
      <c r="B354" s="10" t="s">
        <v>421</v>
      </c>
      <c r="C354" s="10" t="s">
        <v>155</v>
      </c>
      <c r="D354" s="10" t="s">
        <v>422</v>
      </c>
      <c r="E354" s="10" t="s">
        <v>192</v>
      </c>
      <c r="F354" s="9" t="s">
        <v>193</v>
      </c>
      <c r="G354" s="11">
        <v>990890</v>
      </c>
    </row>
    <row r="355" spans="1:7" x14ac:dyDescent="0.2">
      <c r="A355" s="9" t="s">
        <v>426</v>
      </c>
      <c r="B355" s="10" t="s">
        <v>421</v>
      </c>
      <c r="C355" s="10" t="s">
        <v>424</v>
      </c>
      <c r="D355" s="10" t="s">
        <v>425</v>
      </c>
      <c r="E355" s="10" t="s">
        <v>83</v>
      </c>
      <c r="F355" s="9" t="s">
        <v>84</v>
      </c>
      <c r="G355" s="11">
        <v>2571988.6</v>
      </c>
    </row>
    <row r="356" spans="1:7" ht="22.5" x14ac:dyDescent="0.2">
      <c r="A356" s="9" t="s">
        <v>426</v>
      </c>
      <c r="B356" s="10" t="s">
        <v>421</v>
      </c>
      <c r="C356" s="10" t="s">
        <v>424</v>
      </c>
      <c r="D356" s="10" t="s">
        <v>425</v>
      </c>
      <c r="E356" s="10" t="s">
        <v>380</v>
      </c>
      <c r="F356" s="9" t="s">
        <v>381</v>
      </c>
      <c r="G356" s="11">
        <v>959463.4</v>
      </c>
    </row>
    <row r="357" spans="1:7" ht="33.75" x14ac:dyDescent="0.2">
      <c r="A357" s="9" t="s">
        <v>426</v>
      </c>
      <c r="B357" s="10" t="s">
        <v>421</v>
      </c>
      <c r="C357" s="10" t="s">
        <v>424</v>
      </c>
      <c r="D357" s="10" t="s">
        <v>425</v>
      </c>
      <c r="E357" s="10" t="s">
        <v>196</v>
      </c>
      <c r="F357" s="9" t="s">
        <v>197</v>
      </c>
      <c r="G357" s="11">
        <v>22299380</v>
      </c>
    </row>
    <row r="358" spans="1:7" x14ac:dyDescent="0.2">
      <c r="A358" s="9" t="s">
        <v>426</v>
      </c>
      <c r="B358" s="10" t="s">
        <v>421</v>
      </c>
      <c r="C358" s="10" t="s">
        <v>424</v>
      </c>
      <c r="D358" s="10" t="s">
        <v>425</v>
      </c>
      <c r="E358" s="10" t="s">
        <v>192</v>
      </c>
      <c r="F358" s="9" t="s">
        <v>193</v>
      </c>
      <c r="G358" s="11">
        <v>200000</v>
      </c>
    </row>
    <row r="359" spans="1:7" x14ac:dyDescent="0.2">
      <c r="A359" s="9" t="s">
        <v>426</v>
      </c>
      <c r="B359" s="10" t="s">
        <v>421</v>
      </c>
      <c r="C359" s="10" t="s">
        <v>424</v>
      </c>
      <c r="D359" s="10" t="s">
        <v>425</v>
      </c>
      <c r="E359" s="10" t="s">
        <v>47</v>
      </c>
      <c r="F359" s="9" t="s">
        <v>48</v>
      </c>
      <c r="G359" s="11">
        <v>48</v>
      </c>
    </row>
    <row r="360" spans="1:7" ht="22.5" x14ac:dyDescent="0.2">
      <c r="A360" s="9" t="s">
        <v>428</v>
      </c>
      <c r="B360" s="10" t="s">
        <v>421</v>
      </c>
      <c r="C360" s="10" t="s">
        <v>167</v>
      </c>
      <c r="D360" s="10" t="s">
        <v>427</v>
      </c>
      <c r="E360" s="10" t="s">
        <v>32</v>
      </c>
      <c r="F360" s="9" t="s">
        <v>33</v>
      </c>
      <c r="G360" s="11">
        <v>467092.75</v>
      </c>
    </row>
    <row r="361" spans="1:7" ht="22.5" x14ac:dyDescent="0.2">
      <c r="A361" s="9" t="s">
        <v>428</v>
      </c>
      <c r="B361" s="10" t="s">
        <v>421</v>
      </c>
      <c r="C361" s="10" t="s">
        <v>167</v>
      </c>
      <c r="D361" s="10" t="s">
        <v>427</v>
      </c>
      <c r="E361" s="10" t="s">
        <v>213</v>
      </c>
      <c r="F361" s="9" t="s">
        <v>214</v>
      </c>
      <c r="G361" s="11">
        <v>29621407.25</v>
      </c>
    </row>
    <row r="362" spans="1:7" ht="33.75" x14ac:dyDescent="0.2">
      <c r="A362" s="9" t="s">
        <v>430</v>
      </c>
      <c r="B362" s="10" t="s">
        <v>421</v>
      </c>
      <c r="C362" s="10" t="s">
        <v>167</v>
      </c>
      <c r="D362" s="10" t="s">
        <v>429</v>
      </c>
      <c r="E362" s="10" t="s">
        <v>32</v>
      </c>
      <c r="F362" s="9" t="s">
        <v>33</v>
      </c>
      <c r="G362" s="11">
        <v>41060.31</v>
      </c>
    </row>
    <row r="363" spans="1:7" ht="33.75" x14ac:dyDescent="0.2">
      <c r="A363" s="9" t="s">
        <v>430</v>
      </c>
      <c r="B363" s="10" t="s">
        <v>421</v>
      </c>
      <c r="C363" s="10" t="s">
        <v>167</v>
      </c>
      <c r="D363" s="10" t="s">
        <v>429</v>
      </c>
      <c r="E363" s="10" t="s">
        <v>213</v>
      </c>
      <c r="F363" s="9" t="s">
        <v>214</v>
      </c>
      <c r="G363" s="11">
        <v>2988139.69</v>
      </c>
    </row>
    <row r="364" spans="1:7" ht="22.5" x14ac:dyDescent="0.2">
      <c r="A364" s="9" t="s">
        <v>432</v>
      </c>
      <c r="B364" s="10" t="s">
        <v>421</v>
      </c>
      <c r="C364" s="10" t="s">
        <v>167</v>
      </c>
      <c r="D364" s="10" t="s">
        <v>431</v>
      </c>
      <c r="E364" s="10" t="s">
        <v>32</v>
      </c>
      <c r="F364" s="9" t="s">
        <v>33</v>
      </c>
      <c r="G364" s="11">
        <v>343780.42</v>
      </c>
    </row>
    <row r="365" spans="1:7" ht="22.5" x14ac:dyDescent="0.2">
      <c r="A365" s="9" t="s">
        <v>432</v>
      </c>
      <c r="B365" s="10" t="s">
        <v>421</v>
      </c>
      <c r="C365" s="10" t="s">
        <v>167</v>
      </c>
      <c r="D365" s="10" t="s">
        <v>431</v>
      </c>
      <c r="E365" s="10" t="s">
        <v>213</v>
      </c>
      <c r="F365" s="9" t="s">
        <v>214</v>
      </c>
      <c r="G365" s="11">
        <v>22897919.579999998</v>
      </c>
    </row>
    <row r="366" spans="1:7" ht="33.75" x14ac:dyDescent="0.2">
      <c r="A366" s="9" t="s">
        <v>434</v>
      </c>
      <c r="B366" s="10" t="s">
        <v>421</v>
      </c>
      <c r="C366" s="10" t="s">
        <v>167</v>
      </c>
      <c r="D366" s="10" t="s">
        <v>433</v>
      </c>
      <c r="E366" s="10" t="s">
        <v>32</v>
      </c>
      <c r="F366" s="9" t="s">
        <v>33</v>
      </c>
      <c r="G366" s="11">
        <v>959.82</v>
      </c>
    </row>
    <row r="367" spans="1:7" ht="33.75" x14ac:dyDescent="0.2">
      <c r="A367" s="9" t="s">
        <v>434</v>
      </c>
      <c r="B367" s="10" t="s">
        <v>421</v>
      </c>
      <c r="C367" s="10" t="s">
        <v>167</v>
      </c>
      <c r="D367" s="10" t="s">
        <v>433</v>
      </c>
      <c r="E367" s="10" t="s">
        <v>213</v>
      </c>
      <c r="F367" s="9" t="s">
        <v>214</v>
      </c>
      <c r="G367" s="11">
        <v>65240.18</v>
      </c>
    </row>
    <row r="368" spans="1:7" ht="33.75" x14ac:dyDescent="0.2">
      <c r="A368" s="9" t="s">
        <v>436</v>
      </c>
      <c r="B368" s="10" t="s">
        <v>421</v>
      </c>
      <c r="C368" s="10" t="s">
        <v>167</v>
      </c>
      <c r="D368" s="10" t="s">
        <v>435</v>
      </c>
      <c r="E368" s="10" t="s">
        <v>32</v>
      </c>
      <c r="F368" s="9" t="s">
        <v>33</v>
      </c>
      <c r="G368" s="11">
        <v>500</v>
      </c>
    </row>
    <row r="369" spans="1:7" ht="33.75" x14ac:dyDescent="0.2">
      <c r="A369" s="9" t="s">
        <v>436</v>
      </c>
      <c r="B369" s="10" t="s">
        <v>421</v>
      </c>
      <c r="C369" s="10" t="s">
        <v>167</v>
      </c>
      <c r="D369" s="10" t="s">
        <v>435</v>
      </c>
      <c r="E369" s="10" t="s">
        <v>213</v>
      </c>
      <c r="F369" s="9" t="s">
        <v>214</v>
      </c>
      <c r="G369" s="11">
        <v>10500</v>
      </c>
    </row>
    <row r="370" spans="1:7" ht="45" x14ac:dyDescent="0.2">
      <c r="A370" s="9" t="s">
        <v>438</v>
      </c>
      <c r="B370" s="10" t="s">
        <v>421</v>
      </c>
      <c r="C370" s="10" t="s">
        <v>167</v>
      </c>
      <c r="D370" s="10" t="s">
        <v>437</v>
      </c>
      <c r="E370" s="10" t="s">
        <v>30</v>
      </c>
      <c r="F370" s="9" t="s">
        <v>31</v>
      </c>
      <c r="G370" s="11">
        <v>12512</v>
      </c>
    </row>
    <row r="371" spans="1:7" ht="45" x14ac:dyDescent="0.2">
      <c r="A371" s="9" t="s">
        <v>438</v>
      </c>
      <c r="B371" s="10" t="s">
        <v>421</v>
      </c>
      <c r="C371" s="10" t="s">
        <v>167</v>
      </c>
      <c r="D371" s="10" t="s">
        <v>437</v>
      </c>
      <c r="E371" s="10" t="s">
        <v>32</v>
      </c>
      <c r="F371" s="9" t="s">
        <v>33</v>
      </c>
      <c r="G371" s="11">
        <v>41823.040000000001</v>
      </c>
    </row>
    <row r="372" spans="1:7" ht="45" x14ac:dyDescent="0.2">
      <c r="A372" s="9" t="s">
        <v>438</v>
      </c>
      <c r="B372" s="10" t="s">
        <v>421</v>
      </c>
      <c r="C372" s="10" t="s">
        <v>167</v>
      </c>
      <c r="D372" s="10" t="s">
        <v>437</v>
      </c>
      <c r="E372" s="10" t="s">
        <v>213</v>
      </c>
      <c r="F372" s="9" t="s">
        <v>214</v>
      </c>
      <c r="G372" s="11">
        <v>1143564.96</v>
      </c>
    </row>
    <row r="373" spans="1:7" ht="33.75" x14ac:dyDescent="0.2">
      <c r="A373" s="9" t="s">
        <v>440</v>
      </c>
      <c r="B373" s="10" t="s">
        <v>421</v>
      </c>
      <c r="C373" s="10" t="s">
        <v>167</v>
      </c>
      <c r="D373" s="10" t="s">
        <v>439</v>
      </c>
      <c r="E373" s="10" t="s">
        <v>32</v>
      </c>
      <c r="F373" s="9" t="s">
        <v>33</v>
      </c>
      <c r="G373" s="11">
        <v>773300</v>
      </c>
    </row>
    <row r="374" spans="1:7" ht="22.5" x14ac:dyDescent="0.2">
      <c r="A374" s="9" t="s">
        <v>442</v>
      </c>
      <c r="B374" s="10" t="s">
        <v>421</v>
      </c>
      <c r="C374" s="10" t="s">
        <v>167</v>
      </c>
      <c r="D374" s="10" t="s">
        <v>441</v>
      </c>
      <c r="E374" s="10" t="s">
        <v>32</v>
      </c>
      <c r="F374" s="9" t="s">
        <v>33</v>
      </c>
      <c r="G374" s="11">
        <v>399561.32</v>
      </c>
    </row>
    <row r="375" spans="1:7" ht="22.5" x14ac:dyDescent="0.2">
      <c r="A375" s="9" t="s">
        <v>442</v>
      </c>
      <c r="B375" s="10" t="s">
        <v>421</v>
      </c>
      <c r="C375" s="10" t="s">
        <v>167</v>
      </c>
      <c r="D375" s="10" t="s">
        <v>441</v>
      </c>
      <c r="E375" s="10" t="s">
        <v>213</v>
      </c>
      <c r="F375" s="9" t="s">
        <v>214</v>
      </c>
      <c r="G375" s="11">
        <v>29284338.68</v>
      </c>
    </row>
    <row r="376" spans="1:7" ht="33.75" x14ac:dyDescent="0.2">
      <c r="A376" s="9" t="s">
        <v>444</v>
      </c>
      <c r="B376" s="10" t="s">
        <v>421</v>
      </c>
      <c r="C376" s="10" t="s">
        <v>167</v>
      </c>
      <c r="D376" s="10" t="s">
        <v>443</v>
      </c>
      <c r="E376" s="10" t="s">
        <v>32</v>
      </c>
      <c r="F376" s="9" t="s">
        <v>33</v>
      </c>
      <c r="G376" s="11">
        <v>51400</v>
      </c>
    </row>
    <row r="377" spans="1:7" ht="33.75" x14ac:dyDescent="0.2">
      <c r="A377" s="9" t="s">
        <v>444</v>
      </c>
      <c r="B377" s="10" t="s">
        <v>421</v>
      </c>
      <c r="C377" s="10" t="s">
        <v>167</v>
      </c>
      <c r="D377" s="10" t="s">
        <v>443</v>
      </c>
      <c r="E377" s="10" t="s">
        <v>213</v>
      </c>
      <c r="F377" s="9" t="s">
        <v>214</v>
      </c>
      <c r="G377" s="11">
        <v>2531500</v>
      </c>
    </row>
    <row r="378" spans="1:7" ht="33.75" x14ac:dyDescent="0.2">
      <c r="A378" s="9" t="s">
        <v>446</v>
      </c>
      <c r="B378" s="10" t="s">
        <v>421</v>
      </c>
      <c r="C378" s="10" t="s">
        <v>167</v>
      </c>
      <c r="D378" s="10" t="s">
        <v>445</v>
      </c>
      <c r="E378" s="10" t="s">
        <v>32</v>
      </c>
      <c r="F378" s="9" t="s">
        <v>33</v>
      </c>
      <c r="G378" s="11">
        <v>138622.1</v>
      </c>
    </row>
    <row r="379" spans="1:7" ht="33.75" x14ac:dyDescent="0.2">
      <c r="A379" s="9" t="s">
        <v>446</v>
      </c>
      <c r="B379" s="10" t="s">
        <v>421</v>
      </c>
      <c r="C379" s="10" t="s">
        <v>167</v>
      </c>
      <c r="D379" s="10" t="s">
        <v>445</v>
      </c>
      <c r="E379" s="10" t="s">
        <v>213</v>
      </c>
      <c r="F379" s="9" t="s">
        <v>214</v>
      </c>
      <c r="G379" s="11">
        <v>8629377.9000000004</v>
      </c>
    </row>
    <row r="380" spans="1:7" ht="22.5" x14ac:dyDescent="0.2">
      <c r="A380" s="9" t="s">
        <v>448</v>
      </c>
      <c r="B380" s="10" t="s">
        <v>421</v>
      </c>
      <c r="C380" s="10" t="s">
        <v>167</v>
      </c>
      <c r="D380" s="10" t="s">
        <v>447</v>
      </c>
      <c r="E380" s="10" t="s">
        <v>32</v>
      </c>
      <c r="F380" s="9" t="s">
        <v>33</v>
      </c>
      <c r="G380" s="11">
        <v>245100</v>
      </c>
    </row>
    <row r="381" spans="1:7" ht="22.5" x14ac:dyDescent="0.2">
      <c r="A381" s="9" t="s">
        <v>448</v>
      </c>
      <c r="B381" s="10" t="s">
        <v>421</v>
      </c>
      <c r="C381" s="10" t="s">
        <v>167</v>
      </c>
      <c r="D381" s="10" t="s">
        <v>447</v>
      </c>
      <c r="E381" s="10" t="s">
        <v>213</v>
      </c>
      <c r="F381" s="9" t="s">
        <v>214</v>
      </c>
      <c r="G381" s="11">
        <v>20636500</v>
      </c>
    </row>
    <row r="382" spans="1:7" ht="22.5" x14ac:dyDescent="0.2">
      <c r="A382" s="9" t="s">
        <v>450</v>
      </c>
      <c r="B382" s="10" t="s">
        <v>421</v>
      </c>
      <c r="C382" s="10" t="s">
        <v>167</v>
      </c>
      <c r="D382" s="10" t="s">
        <v>449</v>
      </c>
      <c r="E382" s="10" t="s">
        <v>30</v>
      </c>
      <c r="F382" s="9" t="s">
        <v>31</v>
      </c>
      <c r="G382" s="11">
        <v>24500.68</v>
      </c>
    </row>
    <row r="383" spans="1:7" ht="22.5" x14ac:dyDescent="0.2">
      <c r="A383" s="9" t="s">
        <v>450</v>
      </c>
      <c r="B383" s="10" t="s">
        <v>421</v>
      </c>
      <c r="C383" s="10" t="s">
        <v>167</v>
      </c>
      <c r="D383" s="10" t="s">
        <v>449</v>
      </c>
      <c r="E383" s="10" t="s">
        <v>32</v>
      </c>
      <c r="F383" s="9" t="s">
        <v>33</v>
      </c>
      <c r="G383" s="11">
        <v>154580.54999999999</v>
      </c>
    </row>
    <row r="384" spans="1:7" ht="22.5" x14ac:dyDescent="0.2">
      <c r="A384" s="9" t="s">
        <v>450</v>
      </c>
      <c r="B384" s="10" t="s">
        <v>421</v>
      </c>
      <c r="C384" s="10" t="s">
        <v>167</v>
      </c>
      <c r="D384" s="10" t="s">
        <v>449</v>
      </c>
      <c r="E384" s="10" t="s">
        <v>213</v>
      </c>
      <c r="F384" s="9" t="s">
        <v>214</v>
      </c>
      <c r="G384" s="11">
        <v>8485218.7699999996</v>
      </c>
    </row>
    <row r="385" spans="1:7" ht="22.5" x14ac:dyDescent="0.2">
      <c r="A385" s="9" t="s">
        <v>450</v>
      </c>
      <c r="B385" s="10" t="s">
        <v>421</v>
      </c>
      <c r="C385" s="10" t="s">
        <v>167</v>
      </c>
      <c r="D385" s="10" t="s">
        <v>449</v>
      </c>
      <c r="E385" s="10" t="s">
        <v>47</v>
      </c>
      <c r="F385" s="9" t="s">
        <v>48</v>
      </c>
      <c r="G385" s="11">
        <v>800</v>
      </c>
    </row>
    <row r="386" spans="1:7" ht="22.5" x14ac:dyDescent="0.2">
      <c r="A386" s="9" t="s">
        <v>452</v>
      </c>
      <c r="B386" s="10" t="s">
        <v>421</v>
      </c>
      <c r="C386" s="10" t="s">
        <v>167</v>
      </c>
      <c r="D386" s="10" t="s">
        <v>451</v>
      </c>
      <c r="E386" s="10" t="s">
        <v>32</v>
      </c>
      <c r="F386" s="9" t="s">
        <v>33</v>
      </c>
      <c r="G386" s="11">
        <v>44895.13</v>
      </c>
    </row>
    <row r="387" spans="1:7" ht="22.5" x14ac:dyDescent="0.2">
      <c r="A387" s="9" t="s">
        <v>452</v>
      </c>
      <c r="B387" s="10" t="s">
        <v>421</v>
      </c>
      <c r="C387" s="10" t="s">
        <v>167</v>
      </c>
      <c r="D387" s="10" t="s">
        <v>451</v>
      </c>
      <c r="E387" s="10" t="s">
        <v>213</v>
      </c>
      <c r="F387" s="9" t="s">
        <v>214</v>
      </c>
      <c r="G387" s="11">
        <v>2994804.87</v>
      </c>
    </row>
    <row r="388" spans="1:7" ht="22.5" x14ac:dyDescent="0.2">
      <c r="A388" s="9" t="s">
        <v>454</v>
      </c>
      <c r="B388" s="10" t="s">
        <v>421</v>
      </c>
      <c r="C388" s="10" t="s">
        <v>167</v>
      </c>
      <c r="D388" s="10" t="s">
        <v>453</v>
      </c>
      <c r="E388" s="10" t="s">
        <v>32</v>
      </c>
      <c r="F388" s="9" t="s">
        <v>33</v>
      </c>
      <c r="G388" s="11">
        <v>670089</v>
      </c>
    </row>
    <row r="389" spans="1:7" ht="22.5" x14ac:dyDescent="0.2">
      <c r="A389" s="9" t="s">
        <v>454</v>
      </c>
      <c r="B389" s="10" t="s">
        <v>421</v>
      </c>
      <c r="C389" s="10" t="s">
        <v>167</v>
      </c>
      <c r="D389" s="10" t="s">
        <v>453</v>
      </c>
      <c r="E389" s="10" t="s">
        <v>213</v>
      </c>
      <c r="F389" s="9" t="s">
        <v>214</v>
      </c>
      <c r="G389" s="11">
        <v>32936711</v>
      </c>
    </row>
    <row r="390" spans="1:7" ht="56.25" x14ac:dyDescent="0.2">
      <c r="A390" s="12" t="s">
        <v>456</v>
      </c>
      <c r="B390" s="10" t="s">
        <v>421</v>
      </c>
      <c r="C390" s="10" t="s">
        <v>167</v>
      </c>
      <c r="D390" s="10" t="s">
        <v>455</v>
      </c>
      <c r="E390" s="10" t="s">
        <v>32</v>
      </c>
      <c r="F390" s="9" t="s">
        <v>33</v>
      </c>
      <c r="G390" s="11">
        <v>125.44</v>
      </c>
    </row>
    <row r="391" spans="1:7" ht="56.25" x14ac:dyDescent="0.2">
      <c r="A391" s="12" t="s">
        <v>456</v>
      </c>
      <c r="B391" s="10" t="s">
        <v>421</v>
      </c>
      <c r="C391" s="10" t="s">
        <v>167</v>
      </c>
      <c r="D391" s="10" t="s">
        <v>455</v>
      </c>
      <c r="E391" s="10" t="s">
        <v>213</v>
      </c>
      <c r="F391" s="9" t="s">
        <v>214</v>
      </c>
      <c r="G391" s="11">
        <v>8374.56</v>
      </c>
    </row>
    <row r="392" spans="1:7" ht="67.5" x14ac:dyDescent="0.2">
      <c r="A392" s="12" t="s">
        <v>458</v>
      </c>
      <c r="B392" s="10" t="s">
        <v>421</v>
      </c>
      <c r="C392" s="10" t="s">
        <v>167</v>
      </c>
      <c r="D392" s="10" t="s">
        <v>457</v>
      </c>
      <c r="E392" s="10" t="s">
        <v>32</v>
      </c>
      <c r="F392" s="9" t="s">
        <v>33</v>
      </c>
      <c r="G392" s="11">
        <v>10000</v>
      </c>
    </row>
    <row r="393" spans="1:7" ht="67.5" x14ac:dyDescent="0.2">
      <c r="A393" s="12" t="s">
        <v>458</v>
      </c>
      <c r="B393" s="10" t="s">
        <v>421</v>
      </c>
      <c r="C393" s="10" t="s">
        <v>167</v>
      </c>
      <c r="D393" s="10" t="s">
        <v>457</v>
      </c>
      <c r="E393" s="10" t="s">
        <v>213</v>
      </c>
      <c r="F393" s="9" t="s">
        <v>214</v>
      </c>
      <c r="G393" s="11">
        <v>52851100</v>
      </c>
    </row>
    <row r="394" spans="1:7" ht="22.5" x14ac:dyDescent="0.2">
      <c r="A394" s="9" t="s">
        <v>212</v>
      </c>
      <c r="B394" s="10" t="s">
        <v>421</v>
      </c>
      <c r="C394" s="10" t="s">
        <v>167</v>
      </c>
      <c r="D394" s="10" t="s">
        <v>211</v>
      </c>
      <c r="E394" s="10" t="s">
        <v>32</v>
      </c>
      <c r="F394" s="9" t="s">
        <v>33</v>
      </c>
      <c r="G394" s="11">
        <v>241000</v>
      </c>
    </row>
    <row r="395" spans="1:7" ht="22.5" x14ac:dyDescent="0.2">
      <c r="A395" s="9" t="s">
        <v>212</v>
      </c>
      <c r="B395" s="10" t="s">
        <v>421</v>
      </c>
      <c r="C395" s="10" t="s">
        <v>167</v>
      </c>
      <c r="D395" s="10" t="s">
        <v>211</v>
      </c>
      <c r="E395" s="10" t="s">
        <v>213</v>
      </c>
      <c r="F395" s="9" t="s">
        <v>214</v>
      </c>
      <c r="G395" s="11">
        <v>21106537.52</v>
      </c>
    </row>
    <row r="396" spans="1:7" ht="22.5" x14ac:dyDescent="0.2">
      <c r="A396" s="9" t="s">
        <v>460</v>
      </c>
      <c r="B396" s="10" t="s">
        <v>421</v>
      </c>
      <c r="C396" s="10" t="s">
        <v>167</v>
      </c>
      <c r="D396" s="10" t="s">
        <v>459</v>
      </c>
      <c r="E396" s="10" t="s">
        <v>32</v>
      </c>
      <c r="F396" s="9" t="s">
        <v>33</v>
      </c>
      <c r="G396" s="11">
        <v>58141.59</v>
      </c>
    </row>
    <row r="397" spans="1:7" ht="22.5" x14ac:dyDescent="0.2">
      <c r="A397" s="9" t="s">
        <v>460</v>
      </c>
      <c r="B397" s="10" t="s">
        <v>421</v>
      </c>
      <c r="C397" s="10" t="s">
        <v>167</v>
      </c>
      <c r="D397" s="10" t="s">
        <v>459</v>
      </c>
      <c r="E397" s="10" t="s">
        <v>213</v>
      </c>
      <c r="F397" s="9" t="s">
        <v>214</v>
      </c>
      <c r="G397" s="11">
        <v>893258.41</v>
      </c>
    </row>
    <row r="398" spans="1:7" ht="22.5" x14ac:dyDescent="0.2">
      <c r="A398" s="9" t="s">
        <v>462</v>
      </c>
      <c r="B398" s="10" t="s">
        <v>421</v>
      </c>
      <c r="C398" s="10" t="s">
        <v>167</v>
      </c>
      <c r="D398" s="10" t="s">
        <v>461</v>
      </c>
      <c r="E398" s="10" t="s">
        <v>213</v>
      </c>
      <c r="F398" s="9" t="s">
        <v>214</v>
      </c>
      <c r="G398" s="11">
        <v>4000</v>
      </c>
    </row>
    <row r="399" spans="1:7" ht="45" x14ac:dyDescent="0.2">
      <c r="A399" s="12" t="s">
        <v>464</v>
      </c>
      <c r="B399" s="10" t="s">
        <v>421</v>
      </c>
      <c r="C399" s="10" t="s">
        <v>167</v>
      </c>
      <c r="D399" s="10" t="s">
        <v>463</v>
      </c>
      <c r="E399" s="10" t="s">
        <v>32</v>
      </c>
      <c r="F399" s="9" t="s">
        <v>33</v>
      </c>
      <c r="G399" s="11">
        <v>3555.36</v>
      </c>
    </row>
    <row r="400" spans="1:7" ht="45" x14ac:dyDescent="0.2">
      <c r="A400" s="12" t="s">
        <v>464</v>
      </c>
      <c r="B400" s="10" t="s">
        <v>421</v>
      </c>
      <c r="C400" s="10" t="s">
        <v>167</v>
      </c>
      <c r="D400" s="10" t="s">
        <v>463</v>
      </c>
      <c r="E400" s="10" t="s">
        <v>213</v>
      </c>
      <c r="F400" s="9" t="s">
        <v>214</v>
      </c>
      <c r="G400" s="11">
        <v>223144.64</v>
      </c>
    </row>
    <row r="401" spans="1:7" ht="45" x14ac:dyDescent="0.2">
      <c r="A401" s="12" t="s">
        <v>466</v>
      </c>
      <c r="B401" s="10" t="s">
        <v>421</v>
      </c>
      <c r="C401" s="10" t="s">
        <v>167</v>
      </c>
      <c r="D401" s="10" t="s">
        <v>465</v>
      </c>
      <c r="E401" s="10" t="s">
        <v>32</v>
      </c>
      <c r="F401" s="9" t="s">
        <v>33</v>
      </c>
      <c r="G401" s="11">
        <v>75000</v>
      </c>
    </row>
    <row r="402" spans="1:7" ht="45" x14ac:dyDescent="0.2">
      <c r="A402" s="12" t="s">
        <v>466</v>
      </c>
      <c r="B402" s="10" t="s">
        <v>421</v>
      </c>
      <c r="C402" s="10" t="s">
        <v>167</v>
      </c>
      <c r="D402" s="10" t="s">
        <v>465</v>
      </c>
      <c r="E402" s="10" t="s">
        <v>213</v>
      </c>
      <c r="F402" s="9" t="s">
        <v>214</v>
      </c>
      <c r="G402" s="11">
        <v>43613000</v>
      </c>
    </row>
    <row r="403" spans="1:7" ht="45" x14ac:dyDescent="0.2">
      <c r="A403" s="9" t="s">
        <v>468</v>
      </c>
      <c r="B403" s="10" t="s">
        <v>421</v>
      </c>
      <c r="C403" s="10" t="s">
        <v>167</v>
      </c>
      <c r="D403" s="10" t="s">
        <v>467</v>
      </c>
      <c r="E403" s="10" t="s">
        <v>32</v>
      </c>
      <c r="F403" s="9" t="s">
        <v>33</v>
      </c>
      <c r="G403" s="11">
        <v>78390</v>
      </c>
    </row>
    <row r="404" spans="1:7" ht="45" x14ac:dyDescent="0.2">
      <c r="A404" s="9" t="s">
        <v>468</v>
      </c>
      <c r="B404" s="10" t="s">
        <v>421</v>
      </c>
      <c r="C404" s="10" t="s">
        <v>167</v>
      </c>
      <c r="D404" s="10" t="s">
        <v>467</v>
      </c>
      <c r="E404" s="10" t="s">
        <v>380</v>
      </c>
      <c r="F404" s="9" t="s">
        <v>381</v>
      </c>
      <c r="G404" s="11">
        <v>6002144</v>
      </c>
    </row>
    <row r="405" spans="1:7" ht="22.5" x14ac:dyDescent="0.2">
      <c r="A405" s="9" t="s">
        <v>470</v>
      </c>
      <c r="B405" s="10" t="s">
        <v>421</v>
      </c>
      <c r="C405" s="10" t="s">
        <v>167</v>
      </c>
      <c r="D405" s="10" t="s">
        <v>469</v>
      </c>
      <c r="E405" s="10" t="s">
        <v>380</v>
      </c>
      <c r="F405" s="9" t="s">
        <v>381</v>
      </c>
      <c r="G405" s="11">
        <v>1034000</v>
      </c>
    </row>
    <row r="406" spans="1:7" ht="22.5" x14ac:dyDescent="0.2">
      <c r="A406" s="9" t="s">
        <v>472</v>
      </c>
      <c r="B406" s="10" t="s">
        <v>421</v>
      </c>
      <c r="C406" s="10" t="s">
        <v>167</v>
      </c>
      <c r="D406" s="10" t="s">
        <v>471</v>
      </c>
      <c r="E406" s="10" t="s">
        <v>187</v>
      </c>
      <c r="F406" s="9" t="s">
        <v>188</v>
      </c>
      <c r="G406" s="11">
        <v>495000</v>
      </c>
    </row>
    <row r="407" spans="1:7" ht="56.25" x14ac:dyDescent="0.2">
      <c r="A407" s="12" t="s">
        <v>474</v>
      </c>
      <c r="B407" s="10" t="s">
        <v>421</v>
      </c>
      <c r="C407" s="10" t="s">
        <v>215</v>
      </c>
      <c r="D407" s="10" t="s">
        <v>473</v>
      </c>
      <c r="E407" s="10" t="s">
        <v>32</v>
      </c>
      <c r="F407" s="9" t="s">
        <v>33</v>
      </c>
      <c r="G407" s="11">
        <v>495837.45</v>
      </c>
    </row>
    <row r="408" spans="1:7" ht="56.25" x14ac:dyDescent="0.2">
      <c r="A408" s="12" t="s">
        <v>474</v>
      </c>
      <c r="B408" s="10" t="s">
        <v>421</v>
      </c>
      <c r="C408" s="10" t="s">
        <v>215</v>
      </c>
      <c r="D408" s="10" t="s">
        <v>473</v>
      </c>
      <c r="E408" s="10" t="s">
        <v>213</v>
      </c>
      <c r="F408" s="9" t="s">
        <v>214</v>
      </c>
      <c r="G408" s="11">
        <v>9627191.8599999994</v>
      </c>
    </row>
    <row r="409" spans="1:7" ht="56.25" x14ac:dyDescent="0.2">
      <c r="A409" s="12" t="s">
        <v>474</v>
      </c>
      <c r="B409" s="10" t="s">
        <v>421</v>
      </c>
      <c r="C409" s="10" t="s">
        <v>215</v>
      </c>
      <c r="D409" s="10" t="s">
        <v>473</v>
      </c>
      <c r="E409" s="10" t="s">
        <v>380</v>
      </c>
      <c r="F409" s="9" t="s">
        <v>381</v>
      </c>
      <c r="G409" s="11">
        <v>18868651.620000001</v>
      </c>
    </row>
    <row r="410" spans="1:7" ht="56.25" x14ac:dyDescent="0.2">
      <c r="A410" s="12" t="s">
        <v>474</v>
      </c>
      <c r="B410" s="10" t="s">
        <v>421</v>
      </c>
      <c r="C410" s="10" t="s">
        <v>215</v>
      </c>
      <c r="D410" s="10" t="s">
        <v>473</v>
      </c>
      <c r="E410" s="10" t="s">
        <v>475</v>
      </c>
      <c r="F410" s="9" t="s">
        <v>476</v>
      </c>
      <c r="G410" s="11">
        <v>5414219.0700000003</v>
      </c>
    </row>
    <row r="411" spans="1:7" x14ac:dyDescent="0.2">
      <c r="A411" s="9" t="s">
        <v>479</v>
      </c>
      <c r="B411" s="10" t="s">
        <v>421</v>
      </c>
      <c r="C411" s="10" t="s">
        <v>477</v>
      </c>
      <c r="D411" s="10" t="s">
        <v>478</v>
      </c>
      <c r="E411" s="10" t="s">
        <v>23</v>
      </c>
      <c r="F411" s="9" t="s">
        <v>24</v>
      </c>
      <c r="G411" s="11">
        <v>6402945</v>
      </c>
    </row>
    <row r="412" spans="1:7" ht="22.5" x14ac:dyDescent="0.2">
      <c r="A412" s="9" t="s">
        <v>479</v>
      </c>
      <c r="B412" s="10" t="s">
        <v>421</v>
      </c>
      <c r="C412" s="10" t="s">
        <v>477</v>
      </c>
      <c r="D412" s="10" t="s">
        <v>478</v>
      </c>
      <c r="E412" s="10" t="s">
        <v>42</v>
      </c>
      <c r="F412" s="9" t="s">
        <v>43</v>
      </c>
      <c r="G412" s="11">
        <v>3510</v>
      </c>
    </row>
    <row r="413" spans="1:7" ht="33.75" x14ac:dyDescent="0.2">
      <c r="A413" s="9" t="s">
        <v>479</v>
      </c>
      <c r="B413" s="10" t="s">
        <v>421</v>
      </c>
      <c r="C413" s="10" t="s">
        <v>477</v>
      </c>
      <c r="D413" s="10" t="s">
        <v>478</v>
      </c>
      <c r="E413" s="10" t="s">
        <v>25</v>
      </c>
      <c r="F413" s="9" t="s">
        <v>26</v>
      </c>
      <c r="G413" s="11">
        <v>1900645</v>
      </c>
    </row>
    <row r="414" spans="1:7" ht="22.5" x14ac:dyDescent="0.2">
      <c r="A414" s="9" t="s">
        <v>479</v>
      </c>
      <c r="B414" s="10" t="s">
        <v>421</v>
      </c>
      <c r="C414" s="10" t="s">
        <v>477</v>
      </c>
      <c r="D414" s="10" t="s">
        <v>478</v>
      </c>
      <c r="E414" s="10" t="s">
        <v>30</v>
      </c>
      <c r="F414" s="9" t="s">
        <v>31</v>
      </c>
      <c r="G414" s="11">
        <v>378467.53</v>
      </c>
    </row>
    <row r="415" spans="1:7" ht="22.5" x14ac:dyDescent="0.2">
      <c r="A415" s="9" t="s">
        <v>479</v>
      </c>
      <c r="B415" s="10" t="s">
        <v>421</v>
      </c>
      <c r="C415" s="10" t="s">
        <v>477</v>
      </c>
      <c r="D415" s="10" t="s">
        <v>478</v>
      </c>
      <c r="E415" s="10" t="s">
        <v>32</v>
      </c>
      <c r="F415" s="9" t="s">
        <v>33</v>
      </c>
      <c r="G415" s="11">
        <v>992532.47</v>
      </c>
    </row>
    <row r="416" spans="1:7" x14ac:dyDescent="0.2">
      <c r="A416" s="9" t="s">
        <v>479</v>
      </c>
      <c r="B416" s="10" t="s">
        <v>421</v>
      </c>
      <c r="C416" s="10" t="s">
        <v>477</v>
      </c>
      <c r="D416" s="10" t="s">
        <v>478</v>
      </c>
      <c r="E416" s="10" t="s">
        <v>47</v>
      </c>
      <c r="F416" s="9" t="s">
        <v>48</v>
      </c>
      <c r="G416" s="11">
        <v>5300</v>
      </c>
    </row>
    <row r="417" spans="1:7" ht="22.5" x14ac:dyDescent="0.2">
      <c r="A417" s="9" t="s">
        <v>481</v>
      </c>
      <c r="B417" s="10" t="s">
        <v>421</v>
      </c>
      <c r="C417" s="10" t="s">
        <v>477</v>
      </c>
      <c r="D417" s="10" t="s">
        <v>480</v>
      </c>
      <c r="E417" s="10" t="s">
        <v>23</v>
      </c>
      <c r="F417" s="9" t="s">
        <v>24</v>
      </c>
      <c r="G417" s="11">
        <v>2046081</v>
      </c>
    </row>
    <row r="418" spans="1:7" ht="22.5" x14ac:dyDescent="0.2">
      <c r="A418" s="9" t="s">
        <v>481</v>
      </c>
      <c r="B418" s="10" t="s">
        <v>421</v>
      </c>
      <c r="C418" s="10" t="s">
        <v>477</v>
      </c>
      <c r="D418" s="10" t="s">
        <v>480</v>
      </c>
      <c r="E418" s="10" t="s">
        <v>42</v>
      </c>
      <c r="F418" s="9" t="s">
        <v>43</v>
      </c>
      <c r="G418" s="11">
        <v>690</v>
      </c>
    </row>
    <row r="419" spans="1:7" ht="33.75" x14ac:dyDescent="0.2">
      <c r="A419" s="9" t="s">
        <v>481</v>
      </c>
      <c r="B419" s="10" t="s">
        <v>421</v>
      </c>
      <c r="C419" s="10" t="s">
        <v>477</v>
      </c>
      <c r="D419" s="10" t="s">
        <v>480</v>
      </c>
      <c r="E419" s="10" t="s">
        <v>25</v>
      </c>
      <c r="F419" s="9" t="s">
        <v>26</v>
      </c>
      <c r="G419" s="11">
        <v>618129</v>
      </c>
    </row>
    <row r="420" spans="1:7" ht="22.5" x14ac:dyDescent="0.2">
      <c r="A420" s="9" t="s">
        <v>481</v>
      </c>
      <c r="B420" s="10" t="s">
        <v>421</v>
      </c>
      <c r="C420" s="10" t="s">
        <v>477</v>
      </c>
      <c r="D420" s="10" t="s">
        <v>480</v>
      </c>
      <c r="E420" s="10" t="s">
        <v>30</v>
      </c>
      <c r="F420" s="9" t="s">
        <v>31</v>
      </c>
      <c r="G420" s="11">
        <v>108077.02</v>
      </c>
    </row>
    <row r="421" spans="1:7" ht="22.5" x14ac:dyDescent="0.2">
      <c r="A421" s="9" t="s">
        <v>481</v>
      </c>
      <c r="B421" s="10" t="s">
        <v>421</v>
      </c>
      <c r="C421" s="10" t="s">
        <v>477</v>
      </c>
      <c r="D421" s="10" t="s">
        <v>480</v>
      </c>
      <c r="E421" s="10" t="s">
        <v>32</v>
      </c>
      <c r="F421" s="9" t="s">
        <v>33</v>
      </c>
      <c r="G421" s="11">
        <v>183722.98</v>
      </c>
    </row>
    <row r="422" spans="1:7" ht="22.5" x14ac:dyDescent="0.2">
      <c r="A422" s="9" t="s">
        <v>448</v>
      </c>
      <c r="B422" s="10" t="s">
        <v>421</v>
      </c>
      <c r="C422" s="10" t="s">
        <v>477</v>
      </c>
      <c r="D422" s="10" t="s">
        <v>482</v>
      </c>
      <c r="E422" s="10" t="s">
        <v>23</v>
      </c>
      <c r="F422" s="9" t="s">
        <v>24</v>
      </c>
      <c r="G422" s="11">
        <v>2348011</v>
      </c>
    </row>
    <row r="423" spans="1:7" ht="33.75" x14ac:dyDescent="0.2">
      <c r="A423" s="9" t="s">
        <v>448</v>
      </c>
      <c r="B423" s="10" t="s">
        <v>421</v>
      </c>
      <c r="C423" s="10" t="s">
        <v>477</v>
      </c>
      <c r="D423" s="10" t="s">
        <v>482</v>
      </c>
      <c r="E423" s="10" t="s">
        <v>25</v>
      </c>
      <c r="F423" s="9" t="s">
        <v>26</v>
      </c>
      <c r="G423" s="11">
        <v>729089</v>
      </c>
    </row>
    <row r="424" spans="1:7" ht="22.5" x14ac:dyDescent="0.2">
      <c r="A424" s="9" t="s">
        <v>448</v>
      </c>
      <c r="B424" s="10" t="s">
        <v>421</v>
      </c>
      <c r="C424" s="10" t="s">
        <v>477</v>
      </c>
      <c r="D424" s="10" t="s">
        <v>482</v>
      </c>
      <c r="E424" s="10" t="s">
        <v>30</v>
      </c>
      <c r="F424" s="9" t="s">
        <v>31</v>
      </c>
      <c r="G424" s="11">
        <v>187059.4</v>
      </c>
    </row>
    <row r="425" spans="1:7" ht="22.5" x14ac:dyDescent="0.2">
      <c r="A425" s="9" t="s">
        <v>448</v>
      </c>
      <c r="B425" s="10" t="s">
        <v>421</v>
      </c>
      <c r="C425" s="10" t="s">
        <v>477</v>
      </c>
      <c r="D425" s="10" t="s">
        <v>482</v>
      </c>
      <c r="E425" s="10" t="s">
        <v>32</v>
      </c>
      <c r="F425" s="9" t="s">
        <v>33</v>
      </c>
      <c r="G425" s="11">
        <v>414740.6</v>
      </c>
    </row>
    <row r="426" spans="1:7" ht="22.5" x14ac:dyDescent="0.2">
      <c r="A426" s="9" t="s">
        <v>448</v>
      </c>
      <c r="B426" s="10" t="s">
        <v>421</v>
      </c>
      <c r="C426" s="10" t="s">
        <v>477</v>
      </c>
      <c r="D426" s="10" t="s">
        <v>482</v>
      </c>
      <c r="E426" s="10" t="s">
        <v>47</v>
      </c>
      <c r="F426" s="9" t="s">
        <v>48</v>
      </c>
      <c r="G426" s="11">
        <v>3000</v>
      </c>
    </row>
    <row r="427" spans="1:7" x14ac:dyDescent="0.2">
      <c r="A427" s="9" t="s">
        <v>41</v>
      </c>
      <c r="B427" s="10" t="s">
        <v>421</v>
      </c>
      <c r="C427" s="10" t="s">
        <v>477</v>
      </c>
      <c r="D427" s="10" t="s">
        <v>483</v>
      </c>
      <c r="E427" s="10" t="s">
        <v>23</v>
      </c>
      <c r="F427" s="9" t="s">
        <v>24</v>
      </c>
      <c r="G427" s="11">
        <v>2367790.19</v>
      </c>
    </row>
    <row r="428" spans="1:7" ht="22.5" x14ac:dyDescent="0.2">
      <c r="A428" s="9" t="s">
        <v>41</v>
      </c>
      <c r="B428" s="10" t="s">
        <v>421</v>
      </c>
      <c r="C428" s="10" t="s">
        <v>477</v>
      </c>
      <c r="D428" s="10" t="s">
        <v>483</v>
      </c>
      <c r="E428" s="10" t="s">
        <v>42</v>
      </c>
      <c r="F428" s="9" t="s">
        <v>43</v>
      </c>
      <c r="G428" s="11">
        <v>2311.4299999999998</v>
      </c>
    </row>
    <row r="429" spans="1:7" ht="33.75" x14ac:dyDescent="0.2">
      <c r="A429" s="9" t="s">
        <v>41</v>
      </c>
      <c r="B429" s="10" t="s">
        <v>421</v>
      </c>
      <c r="C429" s="10" t="s">
        <v>477</v>
      </c>
      <c r="D429" s="10" t="s">
        <v>483</v>
      </c>
      <c r="E429" s="10" t="s">
        <v>25</v>
      </c>
      <c r="F429" s="9" t="s">
        <v>26</v>
      </c>
      <c r="G429" s="11">
        <v>780498.38</v>
      </c>
    </row>
    <row r="430" spans="1:7" x14ac:dyDescent="0.2">
      <c r="A430" s="9" t="s">
        <v>41</v>
      </c>
      <c r="B430" s="10" t="s">
        <v>421</v>
      </c>
      <c r="C430" s="10" t="s">
        <v>477</v>
      </c>
      <c r="D430" s="10" t="s">
        <v>484</v>
      </c>
      <c r="E430" s="10" t="s">
        <v>45</v>
      </c>
      <c r="F430" s="9" t="s">
        <v>46</v>
      </c>
      <c r="G430" s="11">
        <v>293831</v>
      </c>
    </row>
    <row r="431" spans="1:7" x14ac:dyDescent="0.2">
      <c r="A431" s="9" t="s">
        <v>41</v>
      </c>
      <c r="B431" s="10" t="s">
        <v>421</v>
      </c>
      <c r="C431" s="10" t="s">
        <v>477</v>
      </c>
      <c r="D431" s="10" t="s">
        <v>484</v>
      </c>
      <c r="E431" s="10" t="s">
        <v>47</v>
      </c>
      <c r="F431" s="9" t="s">
        <v>48</v>
      </c>
      <c r="G431" s="11">
        <v>6272</v>
      </c>
    </row>
    <row r="432" spans="1:7" ht="22.5" x14ac:dyDescent="0.2">
      <c r="A432" s="9" t="s">
        <v>166</v>
      </c>
      <c r="B432" s="10" t="s">
        <v>421</v>
      </c>
      <c r="C432" s="10" t="s">
        <v>477</v>
      </c>
      <c r="D432" s="10" t="s">
        <v>485</v>
      </c>
      <c r="E432" s="10" t="s">
        <v>32</v>
      </c>
      <c r="F432" s="9" t="s">
        <v>33</v>
      </c>
      <c r="G432" s="11">
        <v>40000</v>
      </c>
    </row>
    <row r="433" spans="1:7" ht="22.5" x14ac:dyDescent="0.2">
      <c r="A433" s="9" t="s">
        <v>487</v>
      </c>
      <c r="B433" s="10" t="s">
        <v>421</v>
      </c>
      <c r="C433" s="10" t="s">
        <v>477</v>
      </c>
      <c r="D433" s="10" t="s">
        <v>486</v>
      </c>
      <c r="E433" s="10" t="s">
        <v>192</v>
      </c>
      <c r="F433" s="9" t="s">
        <v>193</v>
      </c>
      <c r="G433" s="11">
        <v>145000</v>
      </c>
    </row>
    <row r="434" spans="1:7" ht="22.5" x14ac:dyDescent="0.2">
      <c r="A434" s="9" t="s">
        <v>489</v>
      </c>
      <c r="B434" s="10" t="s">
        <v>421</v>
      </c>
      <c r="C434" s="10" t="s">
        <v>477</v>
      </c>
      <c r="D434" s="10" t="s">
        <v>488</v>
      </c>
      <c r="E434" s="10" t="s">
        <v>192</v>
      </c>
      <c r="F434" s="9" t="s">
        <v>193</v>
      </c>
      <c r="G434" s="11">
        <v>70000</v>
      </c>
    </row>
    <row r="435" spans="1:7" ht="22.5" x14ac:dyDescent="0.2">
      <c r="A435" s="9" t="s">
        <v>491</v>
      </c>
      <c r="B435" s="10" t="s">
        <v>421</v>
      </c>
      <c r="C435" s="10" t="s">
        <v>477</v>
      </c>
      <c r="D435" s="10" t="s">
        <v>490</v>
      </c>
      <c r="E435" s="10" t="s">
        <v>192</v>
      </c>
      <c r="F435" s="9" t="s">
        <v>193</v>
      </c>
      <c r="G435" s="11">
        <v>20000</v>
      </c>
    </row>
    <row r="436" spans="1:7" ht="22.5" x14ac:dyDescent="0.2">
      <c r="A436" s="9" t="s">
        <v>493</v>
      </c>
      <c r="B436" s="10" t="s">
        <v>421</v>
      </c>
      <c r="C436" s="10" t="s">
        <v>477</v>
      </c>
      <c r="D436" s="10" t="s">
        <v>492</v>
      </c>
      <c r="E436" s="10" t="s">
        <v>192</v>
      </c>
      <c r="F436" s="9" t="s">
        <v>193</v>
      </c>
      <c r="G436" s="11">
        <v>218000</v>
      </c>
    </row>
    <row r="437" spans="1:7" ht="16.5" customHeight="1" x14ac:dyDescent="0.2">
      <c r="A437" s="15" t="s">
        <v>0</v>
      </c>
      <c r="B437" s="16"/>
      <c r="C437" s="16"/>
      <c r="D437" s="16"/>
      <c r="E437" s="16"/>
      <c r="F437" s="17"/>
      <c r="G437" s="13">
        <v>115790086.69</v>
      </c>
    </row>
    <row r="438" spans="1:7" x14ac:dyDescent="0.2">
      <c r="A438" s="9" t="s">
        <v>41</v>
      </c>
      <c r="B438" s="10" t="s">
        <v>494</v>
      </c>
      <c r="C438" s="10" t="s">
        <v>225</v>
      </c>
      <c r="D438" s="10" t="s">
        <v>495</v>
      </c>
      <c r="E438" s="10" t="s">
        <v>23</v>
      </c>
      <c r="F438" s="9" t="s">
        <v>24</v>
      </c>
      <c r="G438" s="11">
        <v>11041724.619999999</v>
      </c>
    </row>
    <row r="439" spans="1:7" ht="22.5" x14ac:dyDescent="0.2">
      <c r="A439" s="9" t="s">
        <v>41</v>
      </c>
      <c r="B439" s="10" t="s">
        <v>494</v>
      </c>
      <c r="C439" s="10" t="s">
        <v>225</v>
      </c>
      <c r="D439" s="10" t="s">
        <v>495</v>
      </c>
      <c r="E439" s="10" t="s">
        <v>42</v>
      </c>
      <c r="F439" s="9" t="s">
        <v>43</v>
      </c>
      <c r="G439" s="11">
        <v>2070</v>
      </c>
    </row>
    <row r="440" spans="1:7" ht="33.75" x14ac:dyDescent="0.2">
      <c r="A440" s="9" t="s">
        <v>41</v>
      </c>
      <c r="B440" s="10" t="s">
        <v>494</v>
      </c>
      <c r="C440" s="10" t="s">
        <v>225</v>
      </c>
      <c r="D440" s="10" t="s">
        <v>495</v>
      </c>
      <c r="E440" s="10" t="s">
        <v>25</v>
      </c>
      <c r="F440" s="9" t="s">
        <v>26</v>
      </c>
      <c r="G440" s="11">
        <v>3325953.38</v>
      </c>
    </row>
    <row r="441" spans="1:7" ht="22.5" x14ac:dyDescent="0.2">
      <c r="A441" s="9" t="s">
        <v>41</v>
      </c>
      <c r="B441" s="10" t="s">
        <v>494</v>
      </c>
      <c r="C441" s="10" t="s">
        <v>225</v>
      </c>
      <c r="D441" s="10" t="s">
        <v>495</v>
      </c>
      <c r="E441" s="10" t="s">
        <v>30</v>
      </c>
      <c r="F441" s="9" t="s">
        <v>31</v>
      </c>
      <c r="G441" s="11">
        <v>2181762</v>
      </c>
    </row>
    <row r="442" spans="1:7" ht="22.5" x14ac:dyDescent="0.2">
      <c r="A442" s="9" t="s">
        <v>41</v>
      </c>
      <c r="B442" s="10" t="s">
        <v>494</v>
      </c>
      <c r="C442" s="10" t="s">
        <v>225</v>
      </c>
      <c r="D442" s="10" t="s">
        <v>495</v>
      </c>
      <c r="E442" s="10" t="s">
        <v>32</v>
      </c>
      <c r="F442" s="9" t="s">
        <v>33</v>
      </c>
      <c r="G442" s="11">
        <v>616635</v>
      </c>
    </row>
    <row r="443" spans="1:7" x14ac:dyDescent="0.2">
      <c r="A443" s="9" t="s">
        <v>497</v>
      </c>
      <c r="B443" s="10" t="s">
        <v>494</v>
      </c>
      <c r="C443" s="10" t="s">
        <v>225</v>
      </c>
      <c r="D443" s="10" t="s">
        <v>496</v>
      </c>
      <c r="E443" s="10" t="s">
        <v>45</v>
      </c>
      <c r="F443" s="9" t="s">
        <v>46</v>
      </c>
      <c r="G443" s="11">
        <v>1999.22</v>
      </c>
    </row>
    <row r="444" spans="1:7" x14ac:dyDescent="0.2">
      <c r="A444" s="9" t="s">
        <v>497</v>
      </c>
      <c r="B444" s="10" t="s">
        <v>494</v>
      </c>
      <c r="C444" s="10" t="s">
        <v>225</v>
      </c>
      <c r="D444" s="10" t="s">
        <v>496</v>
      </c>
      <c r="E444" s="10" t="s">
        <v>47</v>
      </c>
      <c r="F444" s="9" t="s">
        <v>48</v>
      </c>
      <c r="G444" s="11">
        <v>10000</v>
      </c>
    </row>
    <row r="445" spans="1:7" x14ac:dyDescent="0.2">
      <c r="A445" s="9" t="s">
        <v>497</v>
      </c>
      <c r="B445" s="10" t="s">
        <v>494</v>
      </c>
      <c r="C445" s="10" t="s">
        <v>225</v>
      </c>
      <c r="D445" s="10" t="s">
        <v>496</v>
      </c>
      <c r="E445" s="10" t="s">
        <v>74</v>
      </c>
      <c r="F445" s="9" t="s">
        <v>75</v>
      </c>
      <c r="G445" s="11">
        <v>125.78</v>
      </c>
    </row>
    <row r="446" spans="1:7" ht="22.5" x14ac:dyDescent="0.2">
      <c r="A446" s="9" t="s">
        <v>500</v>
      </c>
      <c r="B446" s="10" t="s">
        <v>494</v>
      </c>
      <c r="C446" s="10" t="s">
        <v>498</v>
      </c>
      <c r="D446" s="10" t="s">
        <v>499</v>
      </c>
      <c r="E446" s="10" t="s">
        <v>501</v>
      </c>
      <c r="F446" s="9" t="s">
        <v>502</v>
      </c>
      <c r="G446" s="11">
        <v>3298100</v>
      </c>
    </row>
    <row r="447" spans="1:7" ht="33.75" x14ac:dyDescent="0.2">
      <c r="A447" s="9" t="s">
        <v>504</v>
      </c>
      <c r="B447" s="10" t="s">
        <v>494</v>
      </c>
      <c r="C447" s="10" t="s">
        <v>127</v>
      </c>
      <c r="D447" s="10" t="s">
        <v>503</v>
      </c>
      <c r="E447" s="10" t="s">
        <v>70</v>
      </c>
      <c r="F447" s="9" t="s">
        <v>71</v>
      </c>
      <c r="G447" s="11">
        <v>8000000</v>
      </c>
    </row>
    <row r="448" spans="1:7" ht="33.75" x14ac:dyDescent="0.2">
      <c r="A448" s="9" t="s">
        <v>506</v>
      </c>
      <c r="B448" s="10" t="s">
        <v>494</v>
      </c>
      <c r="C448" s="10" t="s">
        <v>127</v>
      </c>
      <c r="D448" s="10" t="s">
        <v>505</v>
      </c>
      <c r="E448" s="10" t="s">
        <v>70</v>
      </c>
      <c r="F448" s="9" t="s">
        <v>71</v>
      </c>
      <c r="G448" s="11">
        <v>651456.68999999994</v>
      </c>
    </row>
    <row r="449" spans="1:7" ht="33.75" x14ac:dyDescent="0.2">
      <c r="A449" s="9" t="s">
        <v>508</v>
      </c>
      <c r="B449" s="10" t="s">
        <v>494</v>
      </c>
      <c r="C449" s="10" t="s">
        <v>127</v>
      </c>
      <c r="D449" s="10" t="s">
        <v>507</v>
      </c>
      <c r="E449" s="10" t="s">
        <v>70</v>
      </c>
      <c r="F449" s="9" t="s">
        <v>71</v>
      </c>
      <c r="G449" s="11">
        <v>12600000</v>
      </c>
    </row>
    <row r="450" spans="1:7" x14ac:dyDescent="0.2">
      <c r="A450" s="9" t="s">
        <v>510</v>
      </c>
      <c r="B450" s="10" t="s">
        <v>494</v>
      </c>
      <c r="C450" s="10" t="s">
        <v>135</v>
      </c>
      <c r="D450" s="10" t="s">
        <v>509</v>
      </c>
      <c r="E450" s="10" t="s">
        <v>70</v>
      </c>
      <c r="F450" s="9" t="s">
        <v>71</v>
      </c>
      <c r="G450" s="11">
        <v>20659000</v>
      </c>
    </row>
    <row r="451" spans="1:7" ht="22.5" x14ac:dyDescent="0.2">
      <c r="A451" s="9" t="s">
        <v>512</v>
      </c>
      <c r="B451" s="10" t="s">
        <v>494</v>
      </c>
      <c r="C451" s="10" t="s">
        <v>135</v>
      </c>
      <c r="D451" s="10" t="s">
        <v>511</v>
      </c>
      <c r="E451" s="10" t="s">
        <v>70</v>
      </c>
      <c r="F451" s="9" t="s">
        <v>71</v>
      </c>
      <c r="G451" s="11">
        <v>200000</v>
      </c>
    </row>
    <row r="452" spans="1:7" ht="33.75" x14ac:dyDescent="0.2">
      <c r="A452" s="9" t="s">
        <v>514</v>
      </c>
      <c r="B452" s="10" t="s">
        <v>494</v>
      </c>
      <c r="C452" s="10" t="s">
        <v>140</v>
      </c>
      <c r="D452" s="10" t="s">
        <v>513</v>
      </c>
      <c r="E452" s="10" t="s">
        <v>70</v>
      </c>
      <c r="F452" s="9" t="s">
        <v>71</v>
      </c>
      <c r="G452" s="11">
        <v>2000000</v>
      </c>
    </row>
    <row r="453" spans="1:7" x14ac:dyDescent="0.2">
      <c r="A453" s="9" t="s">
        <v>517</v>
      </c>
      <c r="B453" s="10" t="s">
        <v>494</v>
      </c>
      <c r="C453" s="10" t="s">
        <v>515</v>
      </c>
      <c r="D453" s="10" t="s">
        <v>516</v>
      </c>
      <c r="E453" s="10" t="s">
        <v>518</v>
      </c>
      <c r="F453" s="9" t="s">
        <v>519</v>
      </c>
      <c r="G453" s="11">
        <v>13800</v>
      </c>
    </row>
    <row r="454" spans="1:7" ht="22.5" x14ac:dyDescent="0.2">
      <c r="A454" s="9" t="s">
        <v>522</v>
      </c>
      <c r="B454" s="10" t="s">
        <v>494</v>
      </c>
      <c r="C454" s="10" t="s">
        <v>520</v>
      </c>
      <c r="D454" s="10" t="s">
        <v>521</v>
      </c>
      <c r="E454" s="10" t="s">
        <v>523</v>
      </c>
      <c r="F454" s="9" t="s">
        <v>524</v>
      </c>
      <c r="G454" s="11">
        <v>43079000</v>
      </c>
    </row>
    <row r="455" spans="1:7" x14ac:dyDescent="0.2">
      <c r="A455" s="9" t="s">
        <v>527</v>
      </c>
      <c r="B455" s="10" t="s">
        <v>494</v>
      </c>
      <c r="C455" s="10" t="s">
        <v>525</v>
      </c>
      <c r="D455" s="10" t="s">
        <v>526</v>
      </c>
      <c r="E455" s="10" t="s">
        <v>528</v>
      </c>
      <c r="F455" s="9" t="s">
        <v>529</v>
      </c>
      <c r="G455" s="11">
        <v>8108460</v>
      </c>
    </row>
  </sheetData>
  <mergeCells count="15">
    <mergeCell ref="A351:F351"/>
    <mergeCell ref="A437:F437"/>
    <mergeCell ref="F1:G1"/>
    <mergeCell ref="F4:G4"/>
    <mergeCell ref="A101:F101"/>
    <mergeCell ref="A13:F13"/>
    <mergeCell ref="A132:F132"/>
    <mergeCell ref="A141:F141"/>
    <mergeCell ref="A193:F193"/>
    <mergeCell ref="A208:F208"/>
    <mergeCell ref="A6:G6"/>
    <mergeCell ref="A7:G7"/>
    <mergeCell ref="A9:A10"/>
    <mergeCell ref="B9:F9"/>
    <mergeCell ref="G9:G10"/>
  </mergeCells>
  <pageMargins left="0.47244094488188981" right="0.39370078740157483" top="0.78740157480314965" bottom="0.39370078740157483" header="0.19685039370078741" footer="0.19685039370078741"/>
  <pageSetup paperSize="9"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расходов'!BFT_Print_Titles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Гузель</dc:creator>
  <dc:description>POI HSSF rep:2.45.0.181</dc:description>
  <cp:lastModifiedBy>Пользователь</cp:lastModifiedBy>
  <cp:lastPrinted>2018-11-12T05:03:49Z</cp:lastPrinted>
  <dcterms:created xsi:type="dcterms:W3CDTF">2018-11-10T09:03:35Z</dcterms:created>
  <dcterms:modified xsi:type="dcterms:W3CDTF">2018-11-22T09:21:43Z</dcterms:modified>
</cp:coreProperties>
</file>