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<sst xmlns="http://schemas.openxmlformats.org/spreadsheetml/2006/main" count="38" uniqueCount="34">
  <si>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(тыс. руб.)</t>
  </si>
  <si>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</si>
  <si>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</si>
  <si>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</si>
  <si>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</si>
  <si>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</si>
  <si>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</si>
  <si>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</si>
  <si>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</si>
  <si>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</si>
  <si>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</si>
  <si>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</si>
  <si>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</si>
  <si>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</si>
  <si>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</si>
  <si>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</si>
  <si>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</si>
  <si>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Общая сумма дотации</t>
  </si>
  <si>
    <t>"О бюджете Сосновского муниципального района</t>
  </si>
  <si>
    <t>За счет субвенций из областного бюджета</t>
  </si>
  <si>
    <t>Распределение дотации бюджетам поселений на</t>
  </si>
  <si>
    <t>За счет собственных средств местного бюджета</t>
  </si>
  <si>
    <t>Наименование сельского поселения</t>
  </si>
  <si>
    <t>Распределение дотации бюджетам поселений на 2015 год</t>
  </si>
  <si>
    <t>сельс. посел. Новый Кременкуль</t>
  </si>
  <si>
    <t>За счет собст. ср-в мест. бюджета (прочие дотации)</t>
  </si>
  <si>
    <t>Приложение № 15</t>
  </si>
  <si>
    <t>выравнивание бюджетной обеспеченности на плановый период 2015 -2016 годов</t>
  </si>
  <si>
    <t>Распределение дотации бюджетам поселений на 2016 год</t>
  </si>
  <si>
    <t>Таблица № 1</t>
  </si>
  <si>
    <t>НЕРАСПРЕДЕЛЕННЫЙ РЕЗЕРВ</t>
  </si>
  <si>
    <t>к решению Собрания депутатов</t>
  </si>
  <si>
    <t>на 2014 год и на плановый период 2015 и 2016 годов"</t>
  </si>
  <si>
    <t xml:space="preserve">от 18.12.2013 года № 698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</si>
</sst>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wrapText="1"/>
    </xf>
    <xf numFmtId="0" fontId="38" fillId="0" borderId="0" xfId="0" applyFont="1" applyAlignment="1">
      <alignment horizontal="right"/>
    </xf>
    <xf numFmtId="4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2" fillId="0" borderId="13" xfId="0" applyFont="1" applyBorder="1" applyAlignment="1">
      <alignment vertical="top" wrapText="1"/>
    </xf>
    <xf numFmtId="4" fontId="3" fillId="0" borderId="14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40" fillId="0" borderId="15" xfId="0" applyFont="1" applyBorder="1" applyAlignment="1">
      <alignment/>
    </xf>
    <xf numFmtId="4" fontId="40" fillId="0" borderId="15" xfId="0" applyNumberFormat="1" applyFont="1" applyBorder="1" applyAlignment="1">
      <alignment/>
    </xf>
    <xf numFmtId="0" fontId="3" fillId="0" borderId="15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9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N23" sqref="N22:N23"/>
    </sheetView>
  </sheetViews>
  <sheetFormatPr defaultColWidth="9.140625" defaultRowHeight="15"/>
  <cols>
    <col min="1" max="1" width="39.140625" style="0" customWidth="1"/>
    <col min="2" max="2" width="12.140625" style="0" customWidth="1"/>
    <col min="3" max="3" width="12.57421875" style="0" customWidth="1"/>
    <col min="4" max="4" width="15.28125" style="0" customWidth="1"/>
    <col min="5" max="5" width="15.8515625" style="0" customWidth="1"/>
    <col min="6" max="6" width="12.00390625" style="0" customWidth="1"/>
    <col min="7" max="7" width="14.140625" style="0" customWidth="1"/>
    <col min="8" max="8" width="16.28125" style="0" customWidth="1"/>
    <col min="9" max="9" width="14.8515625" style="0" customWidth="1"/>
  </cols>
  <sheetData>
    <row r="1" spans="2:9" ht="15" customHeight="1">
      <c r="B1" s="18" t="s">
        <v>26</v>
      </c>
      <c r="C1" s="18"/>
      <c r="D1" s="18"/>
      <c r="E1" s="18"/>
      <c r="F1" s="18"/>
      <c r="G1" s="18"/>
      <c r="H1" s="18"/>
      <c r="I1" s="18"/>
    </row>
    <row r="2" spans="2:9" ht="12.75" customHeight="1">
      <c r="B2" s="18" t="s">
        <v>31</v>
      </c>
      <c r="C2" s="18"/>
      <c r="D2" s="18"/>
      <c r="E2" s="18"/>
      <c r="F2" s="18"/>
      <c r="G2" s="18"/>
      <c r="H2" s="18"/>
      <c r="I2" s="18"/>
    </row>
    <row r="3" spans="2:9" ht="15" customHeight="1">
      <c r="B3" s="18" t="s">
        <v>18</v>
      </c>
      <c r="C3" s="18"/>
      <c r="D3" s="18"/>
      <c r="E3" s="18"/>
      <c r="F3" s="18"/>
      <c r="G3" s="18"/>
      <c r="H3" s="18"/>
      <c r="I3" s="18"/>
    </row>
    <row r="4" spans="2:9" ht="13.5" customHeight="1">
      <c r="B4" s="18" t="s">
        <v>32</v>
      </c>
      <c r="C4" s="18"/>
      <c r="D4" s="18"/>
      <c r="E4" s="18"/>
      <c r="F4" s="18"/>
      <c r="G4" s="18"/>
      <c r="H4" s="18"/>
      <c r="I4" s="18"/>
    </row>
    <row r="5" spans="2:9" ht="15.75">
      <c r="B5" s="18" t="s">
        <v>33</v>
      </c>
      <c r="C5" s="18"/>
      <c r="D5" s="18"/>
      <c r="E5" s="18"/>
      <c r="F5" s="18"/>
      <c r="G5" s="18"/>
      <c r="H5" s="18"/>
      <c r="I5" s="18"/>
    </row>
    <row r="6" spans="2:9" ht="15.75">
      <c r="B6" s="5"/>
      <c r="C6" s="5"/>
      <c r="D6" s="5"/>
      <c r="E6" s="5"/>
      <c r="F6" s="5"/>
      <c r="G6" s="5"/>
      <c r="H6" s="5"/>
      <c r="I6" s="5"/>
    </row>
    <row r="7" spans="2:9" ht="11.25" customHeight="1">
      <c r="B7" s="5"/>
      <c r="C7" s="5"/>
      <c r="D7" s="5"/>
      <c r="E7" s="5"/>
      <c r="F7" s="19"/>
      <c r="G7" s="19"/>
      <c r="H7" s="19"/>
      <c r="I7" s="19"/>
    </row>
    <row r="8" spans="2:9" ht="13.5" customHeight="1">
      <c r="B8" s="10"/>
      <c r="C8" s="10"/>
      <c r="D8" s="10"/>
      <c r="E8" s="10"/>
      <c r="F8" s="11"/>
      <c r="G8" s="11"/>
      <c r="H8" s="11"/>
      <c r="I8" s="11" t="s">
        <v>29</v>
      </c>
    </row>
    <row r="9" spans="1:9" ht="13.5" customHeight="1">
      <c r="A9" s="25" t="s">
        <v>20</v>
      </c>
      <c r="B9" s="25"/>
      <c r="C9" s="25"/>
      <c r="D9" s="25"/>
      <c r="E9" s="25"/>
      <c r="F9" s="25"/>
      <c r="G9" s="25"/>
      <c r="H9" s="25"/>
      <c r="I9" s="25"/>
    </row>
    <row r="10" spans="1:9" ht="13.5" customHeight="1">
      <c r="A10" s="25" t="s">
        <v>27</v>
      </c>
      <c r="B10" s="25"/>
      <c r="C10" s="25"/>
      <c r="D10" s="25"/>
      <c r="E10" s="25"/>
      <c r="F10" s="25"/>
      <c r="G10" s="25"/>
      <c r="H10" s="25"/>
      <c r="I10" s="25"/>
    </row>
    <row r="11" spans="1:9" ht="15" customHeight="1" thickBot="1">
      <c r="A11" s="26" t="s">
        <v>0</v>
      </c>
      <c r="B11" s="26"/>
      <c r="C11" s="26"/>
      <c r="D11" s="26"/>
      <c r="E11" s="26"/>
      <c r="F11" s="26"/>
      <c r="G11" s="26"/>
      <c r="H11" s="26"/>
      <c r="I11" s="26"/>
    </row>
    <row r="12" spans="1:9" ht="38.25" customHeight="1" thickBot="1">
      <c r="A12" s="20" t="s">
        <v>22</v>
      </c>
      <c r="B12" s="22" t="s">
        <v>23</v>
      </c>
      <c r="C12" s="23"/>
      <c r="D12" s="23"/>
      <c r="E12" s="24"/>
      <c r="F12" s="22" t="s">
        <v>28</v>
      </c>
      <c r="G12" s="23"/>
      <c r="H12" s="23"/>
      <c r="I12" s="24"/>
    </row>
    <row r="13" spans="1:9" ht="82.5" customHeight="1" thickBot="1">
      <c r="A13" s="21"/>
      <c r="B13" s="1" t="s">
        <v>17</v>
      </c>
      <c r="C13" s="1" t="s">
        <v>19</v>
      </c>
      <c r="D13" s="1" t="s">
        <v>21</v>
      </c>
      <c r="E13" s="1" t="s">
        <v>25</v>
      </c>
      <c r="F13" s="1" t="s">
        <v>17</v>
      </c>
      <c r="G13" s="1" t="s">
        <v>19</v>
      </c>
      <c r="H13" s="1" t="s">
        <v>21</v>
      </c>
      <c r="I13" s="1" t="s">
        <v>25</v>
      </c>
    </row>
    <row r="14" spans="1:9" ht="20.25" customHeight="1" thickBot="1">
      <c r="A14" s="2" t="s">
        <v>2</v>
      </c>
      <c r="B14" s="3">
        <f>C14+D14</f>
        <v>405</v>
      </c>
      <c r="C14" s="3">
        <v>186</v>
      </c>
      <c r="D14" s="3">
        <v>219</v>
      </c>
      <c r="E14" s="3"/>
      <c r="F14" s="3">
        <f>G14+H14</f>
        <v>389</v>
      </c>
      <c r="G14" s="3">
        <v>182</v>
      </c>
      <c r="H14" s="3">
        <v>207</v>
      </c>
      <c r="I14" s="3"/>
    </row>
    <row r="15" spans="1:9" ht="16.5" thickBot="1">
      <c r="A15" s="2" t="s">
        <v>3</v>
      </c>
      <c r="B15" s="3">
        <f>C15+D15+E15</f>
        <v>1160</v>
      </c>
      <c r="C15" s="3">
        <v>270</v>
      </c>
      <c r="D15" s="3">
        <v>90</v>
      </c>
      <c r="E15" s="3">
        <v>800</v>
      </c>
      <c r="F15" s="3">
        <f>G15+H15+I15</f>
        <v>1157</v>
      </c>
      <c r="G15" s="3">
        <v>272</v>
      </c>
      <c r="H15" s="3">
        <v>85</v>
      </c>
      <c r="I15" s="3">
        <v>800</v>
      </c>
    </row>
    <row r="16" spans="1:9" ht="16.5" thickBot="1">
      <c r="A16" s="2" t="s">
        <v>4</v>
      </c>
      <c r="B16" s="3">
        <f aca="true" t="shared" si="0" ref="B16:B29">C16+D16</f>
        <v>691</v>
      </c>
      <c r="C16" s="3">
        <v>537</v>
      </c>
      <c r="D16" s="3">
        <v>154</v>
      </c>
      <c r="E16" s="3"/>
      <c r="F16" s="3">
        <f aca="true" t="shared" si="1" ref="F16:F29">G16+H16</f>
        <v>682</v>
      </c>
      <c r="G16" s="3">
        <v>537</v>
      </c>
      <c r="H16" s="3">
        <v>145</v>
      </c>
      <c r="I16" s="3"/>
    </row>
    <row r="17" spans="1:9" ht="21.75" customHeight="1" thickBot="1">
      <c r="A17" s="7" t="s">
        <v>16</v>
      </c>
      <c r="B17" s="6">
        <f t="shared" si="0"/>
        <v>0</v>
      </c>
      <c r="C17" s="6">
        <v>0</v>
      </c>
      <c r="D17" s="4">
        <v>0</v>
      </c>
      <c r="E17" s="4"/>
      <c r="F17" s="6">
        <f t="shared" si="1"/>
        <v>0</v>
      </c>
      <c r="G17" s="6">
        <v>0</v>
      </c>
      <c r="H17" s="4">
        <v>0</v>
      </c>
      <c r="I17" s="4"/>
    </row>
    <row r="18" spans="1:9" ht="18" customHeight="1" thickBot="1">
      <c r="A18" s="2" t="s">
        <v>5</v>
      </c>
      <c r="B18" s="3">
        <f t="shared" si="0"/>
        <v>0</v>
      </c>
      <c r="C18" s="3">
        <v>0</v>
      </c>
      <c r="D18" s="4">
        <v>0</v>
      </c>
      <c r="E18" s="4"/>
      <c r="F18" s="3">
        <f t="shared" si="1"/>
        <v>0</v>
      </c>
      <c r="G18" s="3">
        <v>0</v>
      </c>
      <c r="H18" s="4">
        <v>0</v>
      </c>
      <c r="I18" s="4"/>
    </row>
    <row r="19" spans="1:9" ht="16.5" thickBot="1">
      <c r="A19" s="2" t="s">
        <v>6</v>
      </c>
      <c r="B19" s="3">
        <f t="shared" si="0"/>
        <v>159</v>
      </c>
      <c r="C19" s="3">
        <v>22</v>
      </c>
      <c r="D19" s="3">
        <v>137</v>
      </c>
      <c r="E19" s="3"/>
      <c r="F19" s="3">
        <f t="shared" si="1"/>
        <v>145</v>
      </c>
      <c r="G19" s="3">
        <v>16</v>
      </c>
      <c r="H19" s="3">
        <v>129</v>
      </c>
      <c r="I19" s="3"/>
    </row>
    <row r="20" spans="1:9" ht="16.5" thickBot="1">
      <c r="A20" s="2" t="s">
        <v>7</v>
      </c>
      <c r="B20" s="3">
        <f t="shared" si="0"/>
        <v>0</v>
      </c>
      <c r="C20" s="3">
        <v>0</v>
      </c>
      <c r="D20" s="3">
        <v>0</v>
      </c>
      <c r="E20" s="3"/>
      <c r="F20" s="3">
        <f t="shared" si="1"/>
        <v>0</v>
      </c>
      <c r="G20" s="3">
        <v>0</v>
      </c>
      <c r="H20" s="3">
        <v>0</v>
      </c>
      <c r="I20" s="3"/>
    </row>
    <row r="21" spans="1:9" ht="16.5" thickBot="1">
      <c r="A21" s="2" t="s">
        <v>8</v>
      </c>
      <c r="B21" s="3">
        <f t="shared" si="0"/>
        <v>1287</v>
      </c>
      <c r="C21" s="3">
        <v>980</v>
      </c>
      <c r="D21" s="3">
        <v>307</v>
      </c>
      <c r="E21" s="3"/>
      <c r="F21" s="3">
        <f t="shared" si="1"/>
        <v>1271</v>
      </c>
      <c r="G21" s="3">
        <v>983</v>
      </c>
      <c r="H21" s="3">
        <v>288</v>
      </c>
      <c r="I21" s="3"/>
    </row>
    <row r="22" spans="1:9" ht="16.5" thickBot="1">
      <c r="A22" s="2" t="s">
        <v>9</v>
      </c>
      <c r="B22" s="3">
        <f t="shared" si="0"/>
        <v>2151</v>
      </c>
      <c r="C22" s="3">
        <v>1653</v>
      </c>
      <c r="D22" s="3">
        <v>498</v>
      </c>
      <c r="E22" s="3"/>
      <c r="F22" s="3">
        <f t="shared" si="1"/>
        <v>2117</v>
      </c>
      <c r="G22" s="3">
        <v>1649</v>
      </c>
      <c r="H22" s="3">
        <v>468</v>
      </c>
      <c r="I22" s="3"/>
    </row>
    <row r="23" spans="1:9" ht="16.5" thickBot="1">
      <c r="A23" s="2" t="s">
        <v>10</v>
      </c>
      <c r="B23" s="3">
        <f t="shared" si="0"/>
        <v>0</v>
      </c>
      <c r="C23" s="3">
        <v>0</v>
      </c>
      <c r="D23" s="4">
        <v>0</v>
      </c>
      <c r="E23" s="4"/>
      <c r="F23" s="3">
        <f t="shared" si="1"/>
        <v>0</v>
      </c>
      <c r="G23" s="3">
        <v>0</v>
      </c>
      <c r="H23" s="4">
        <v>0</v>
      </c>
      <c r="I23" s="4"/>
    </row>
    <row r="24" spans="1:9" ht="16.5" thickBot="1">
      <c r="A24" s="2" t="s">
        <v>11</v>
      </c>
      <c r="B24" s="3">
        <f t="shared" si="0"/>
        <v>1789</v>
      </c>
      <c r="C24" s="3">
        <v>1333</v>
      </c>
      <c r="D24" s="3">
        <v>456</v>
      </c>
      <c r="E24" s="3"/>
      <c r="F24" s="3">
        <f t="shared" si="1"/>
        <v>1770</v>
      </c>
      <c r="G24" s="3">
        <v>1341</v>
      </c>
      <c r="H24" s="3">
        <v>429</v>
      </c>
      <c r="I24" s="3"/>
    </row>
    <row r="25" spans="1:9" ht="16.5" thickBot="1">
      <c r="A25" s="2" t="s">
        <v>12</v>
      </c>
      <c r="B25" s="3">
        <f t="shared" si="0"/>
        <v>0</v>
      </c>
      <c r="C25" s="3">
        <v>0</v>
      </c>
      <c r="D25" s="4">
        <v>0</v>
      </c>
      <c r="E25" s="4"/>
      <c r="F25" s="3">
        <f t="shared" si="1"/>
        <v>0</v>
      </c>
      <c r="G25" s="3">
        <v>0</v>
      </c>
      <c r="H25" s="4">
        <v>0</v>
      </c>
      <c r="I25" s="4"/>
    </row>
    <row r="26" spans="1:9" ht="16.5" thickBot="1">
      <c r="A26" s="2" t="s">
        <v>24</v>
      </c>
      <c r="B26" s="8">
        <f t="shared" si="0"/>
        <v>0</v>
      </c>
      <c r="C26" s="8">
        <v>0</v>
      </c>
      <c r="D26" s="9">
        <v>0</v>
      </c>
      <c r="E26" s="9"/>
      <c r="F26" s="8">
        <f t="shared" si="1"/>
        <v>0</v>
      </c>
      <c r="G26" s="8">
        <v>0</v>
      </c>
      <c r="H26" s="9">
        <v>0</v>
      </c>
      <c r="I26" s="9"/>
    </row>
    <row r="27" spans="1:9" ht="18" customHeight="1" thickBot="1">
      <c r="A27" s="2" t="s">
        <v>13</v>
      </c>
      <c r="B27" s="3">
        <f t="shared" si="0"/>
        <v>729</v>
      </c>
      <c r="C27" s="3">
        <v>600</v>
      </c>
      <c r="D27" s="3">
        <v>129</v>
      </c>
      <c r="E27" s="3"/>
      <c r="F27" s="3">
        <f t="shared" si="1"/>
        <v>726</v>
      </c>
      <c r="G27" s="3">
        <v>604</v>
      </c>
      <c r="H27" s="3">
        <v>122</v>
      </c>
      <c r="I27" s="3"/>
    </row>
    <row r="28" spans="1:9" ht="16.5" thickBot="1">
      <c r="A28" s="2" t="s">
        <v>14</v>
      </c>
      <c r="B28" s="3">
        <f t="shared" si="0"/>
        <v>51</v>
      </c>
      <c r="C28" s="3">
        <v>0</v>
      </c>
      <c r="D28" s="3">
        <v>51</v>
      </c>
      <c r="E28" s="3"/>
      <c r="F28" s="3">
        <f t="shared" si="1"/>
        <v>48</v>
      </c>
      <c r="G28" s="3">
        <v>0</v>
      </c>
      <c r="H28" s="3">
        <v>48</v>
      </c>
      <c r="I28" s="3"/>
    </row>
    <row r="29" spans="1:9" ht="16.5" thickBot="1">
      <c r="A29" s="2" t="s">
        <v>15</v>
      </c>
      <c r="B29" s="3">
        <f t="shared" si="0"/>
        <v>269</v>
      </c>
      <c r="C29" s="3">
        <v>137</v>
      </c>
      <c r="D29" s="3">
        <v>132</v>
      </c>
      <c r="E29" s="3"/>
      <c r="F29" s="3">
        <f t="shared" si="1"/>
        <v>258</v>
      </c>
      <c r="G29" s="3">
        <v>134</v>
      </c>
      <c r="H29" s="3">
        <v>124</v>
      </c>
      <c r="I29" s="3"/>
    </row>
    <row r="30" spans="1:9" ht="15.75">
      <c r="A30" s="12" t="s">
        <v>1</v>
      </c>
      <c r="B30" s="13">
        <f aca="true" t="shared" si="2" ref="B30:I30">SUM(B14:B29)</f>
        <v>8691</v>
      </c>
      <c r="C30" s="13">
        <f t="shared" si="2"/>
        <v>5718</v>
      </c>
      <c r="D30" s="14">
        <f t="shared" si="2"/>
        <v>2173</v>
      </c>
      <c r="E30" s="14">
        <f t="shared" si="2"/>
        <v>800</v>
      </c>
      <c r="F30" s="13">
        <f t="shared" si="2"/>
        <v>8563</v>
      </c>
      <c r="G30" s="13">
        <f t="shared" si="2"/>
        <v>5718</v>
      </c>
      <c r="H30" s="14">
        <f t="shared" si="2"/>
        <v>2045</v>
      </c>
      <c r="I30" s="14">
        <f t="shared" si="2"/>
        <v>800</v>
      </c>
    </row>
    <row r="31" spans="1:9" ht="15.75">
      <c r="A31" s="15"/>
      <c r="B31" s="16"/>
      <c r="C31" s="16"/>
      <c r="D31" s="16"/>
      <c r="E31" s="16"/>
      <c r="F31" s="15"/>
      <c r="G31" s="15"/>
      <c r="H31" s="15"/>
      <c r="I31" s="16"/>
    </row>
    <row r="32" spans="1:9" ht="15.75">
      <c r="A32" s="17" t="s">
        <v>30</v>
      </c>
      <c r="B32" s="15"/>
      <c r="C32" s="15"/>
      <c r="D32" s="15"/>
      <c r="E32" s="16">
        <v>3027</v>
      </c>
      <c r="F32" s="16"/>
      <c r="G32" s="16"/>
      <c r="H32" s="16"/>
      <c r="I32" s="16">
        <v>3155</v>
      </c>
    </row>
  </sheetData>
  <sheetProtection/>
  <mergeCells count="12">
    <mergeCell ref="A12:A13"/>
    <mergeCell ref="B12:E12"/>
    <mergeCell ref="F12:I12"/>
    <mergeCell ref="A9:I9"/>
    <mergeCell ref="A10:I10"/>
    <mergeCell ref="A11:I11"/>
    <mergeCell ref="B5:I5"/>
    <mergeCell ref="F7:I7"/>
    <mergeCell ref="B1:I1"/>
    <mergeCell ref="B2:I2"/>
    <mergeCell ref="B3:I3"/>
    <mergeCell ref="B4:I4"/>
  </mergeCells>
  <printOptions/>
  <pageMargins left="0" right="0" top="0.3937007874015748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2013-12-20T04:19:40Z</cp:lastPrinted>
  <dcterms:created xsi:type="dcterms:W3CDTF">2011-11-08T07:02:10Z</dcterms:created>
  <dcterms:modified xsi:type="dcterms:W3CDTF">2013-12-20T04:19:54Z</dcterms:modified>
  <cp:category/>
  <cp:version/>
  <cp:contentType/>
  <cp:contentStatus/>
</cp:coreProperties>
</file>