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приложение 1" sheetId="2" r:id="rId1"/>
  </sheets>
  <calcPr calcId="152511"/>
</workbook>
</file>

<file path=xl/calcChain.xml><?xml version="1.0" encoding="utf-8"?>
<calcChain xmlns="http://schemas.openxmlformats.org/spreadsheetml/2006/main">
  <c r="C24" i="2" l="1"/>
  <c r="C11" i="2" l="1"/>
  <c r="C10" i="2" s="1"/>
</calcChain>
</file>

<file path=xl/sharedStrings.xml><?xml version="1.0" encoding="utf-8"?>
<sst xmlns="http://schemas.openxmlformats.org/spreadsheetml/2006/main" count="45" uniqueCount="45">
  <si>
    <t>Приложение № 1</t>
  </si>
  <si>
    <t>(руб.)</t>
  </si>
  <si>
    <t>Наименование доходов</t>
  </si>
  <si>
    <t>Код бюджетной классификации Российской федерации</t>
  </si>
  <si>
    <t>Сумма</t>
  </si>
  <si>
    <t>ВСЕГО ДОХОДОВ</t>
  </si>
  <si>
    <t>НАЛОГОВЫЕ И НЕНАЛОГОВЫЕ ДОХОДЫ</t>
  </si>
  <si>
    <t>Налоги на совокупный доход</t>
  </si>
  <si>
    <t>10500000000000</t>
  </si>
  <si>
    <t>Налоги, сборы и регулярные платежи за пользование природными ресурсами</t>
  </si>
  <si>
    <t>10700000000000</t>
  </si>
  <si>
    <t>Государственная пошлина</t>
  </si>
  <si>
    <t>10800000000000</t>
  </si>
  <si>
    <t>Доходы от использования имущества, находящегося в государственной и муниципальной собственности</t>
  </si>
  <si>
    <t>11100000000000</t>
  </si>
  <si>
    <t>Платежи при пользовании природными ресурсами</t>
  </si>
  <si>
    <t>11200000000000</t>
  </si>
  <si>
    <t>11300000000000</t>
  </si>
  <si>
    <t>Доходы от продажи материальных и нематериальных активов</t>
  </si>
  <si>
    <t>11400000000000</t>
  </si>
  <si>
    <t>Штрафы, санкции, возмещение ущерба</t>
  </si>
  <si>
    <t>11600000000000</t>
  </si>
  <si>
    <t xml:space="preserve">Прочие неналоговые доходы </t>
  </si>
  <si>
    <t>11700000000000</t>
  </si>
  <si>
    <t>БЕЗВОЗМЕЗДНЫЕ ПОСТУПЛЕНИЯ</t>
  </si>
  <si>
    <t>20000000000000</t>
  </si>
  <si>
    <t>21800000000000</t>
  </si>
  <si>
    <t>21900000000000</t>
  </si>
  <si>
    <t>Налоги на прибыль, доходы</t>
  </si>
  <si>
    <t>Налоги на товары (работы, услуги), реализуемые на территории РФ</t>
  </si>
  <si>
    <t>10100000000000</t>
  </si>
  <si>
    <t>10300000000000</t>
  </si>
  <si>
    <t>Доходы от оказания платных услуг (работ) и компенсации затрат государства</t>
  </si>
  <si>
    <t>10900000000000</t>
  </si>
  <si>
    <t>Задолженность и перерасчеты по отмененным налогам, сборам и иным обязательным платежам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</si>
  <si>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</si>
  <si>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</si>
  <si>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к Решению Собрания депутатов </t>
  </si>
  <si>
    <t>Прочие безвозмездные поступления</t>
  </si>
  <si>
    <t>20700000000000</t>
  </si>
  <si>
    <t>Безвозмездные поступления от других бюджетов бюджетной системы Российской Федерации</t>
  </si>
  <si>
    <t>20200000000000</t>
  </si>
  <si>
    <t>Сосновского муниципального района</t>
  </si>
  <si>
    <t>Доходы  бюджета за   2020  год                                                                                                           по кодам классификации доходов бюджетов</t>
  </si>
  <si>
    <t>от "_21_"  апреля 2021г 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</si>
</sst>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right"/>
    </xf>
    <xf numFmtId="4" fontId="3" fillId="0" borderId="0" xfId="0" applyNumberFormat="1" applyFont="1"/>
    <xf numFmtId="49" fontId="4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4" sqref="B4:C4"/>
    </sheetView>
  </sheetViews>
  <sheetFormatPr defaultColWidth="9.140625" defaultRowHeight="15.75" x14ac:dyDescent="0.25"/>
  <cols>
    <col min="1" max="1" width="46.85546875" style="1" customWidth="1"/>
    <col min="2" max="2" width="23.7109375" style="1" customWidth="1"/>
    <col min="3" max="3" width="21.85546875" style="1" customWidth="1"/>
    <col min="4" max="16384" width="9.140625" style="1"/>
  </cols>
  <sheetData>
    <row r="1" spans="1:7" x14ac:dyDescent="0.25">
      <c r="B1" s="12" t="s">
        <v>0</v>
      </c>
      <c r="C1" s="12"/>
    </row>
    <row r="2" spans="1:7" x14ac:dyDescent="0.25">
      <c r="B2" s="12" t="s">
        <v>37</v>
      </c>
      <c r="C2" s="12"/>
    </row>
    <row r="3" spans="1:7" x14ac:dyDescent="0.25">
      <c r="B3" s="12" t="s">
        <v>42</v>
      </c>
      <c r="C3" s="12"/>
    </row>
    <row r="4" spans="1:7" ht="21.75" customHeight="1" x14ac:dyDescent="0.25">
      <c r="B4" s="12" t="s">
        <v>44</v>
      </c>
      <c r="C4" s="12"/>
    </row>
    <row r="5" spans="1:7" x14ac:dyDescent="0.25">
      <c r="C5" s="2"/>
    </row>
    <row r="6" spans="1:7" ht="30.75" customHeight="1" x14ac:dyDescent="0.25">
      <c r="A6" s="11" t="s">
        <v>43</v>
      </c>
      <c r="B6" s="11"/>
      <c r="C6" s="11"/>
      <c r="D6" s="3"/>
      <c r="E6" s="3"/>
      <c r="F6" s="3"/>
      <c r="G6" s="3"/>
    </row>
    <row r="7" spans="1:7" ht="6.75" customHeight="1" x14ac:dyDescent="0.25">
      <c r="A7" s="11"/>
      <c r="B7" s="11"/>
      <c r="C7" s="11"/>
      <c r="D7" s="3"/>
      <c r="E7" s="3"/>
      <c r="F7" s="3"/>
      <c r="G7" s="3"/>
    </row>
    <row r="8" spans="1:7" x14ac:dyDescent="0.25">
      <c r="A8" s="3"/>
      <c r="B8" s="3"/>
      <c r="C8" s="4" t="s">
        <v>1</v>
      </c>
      <c r="D8" s="3"/>
      <c r="E8" s="3"/>
      <c r="F8" s="3"/>
      <c r="G8" s="3"/>
    </row>
    <row r="9" spans="1:7" ht="63" x14ac:dyDescent="0.25">
      <c r="A9" s="6" t="s">
        <v>2</v>
      </c>
      <c r="B9" s="6" t="s">
        <v>3</v>
      </c>
      <c r="C9" s="6" t="s">
        <v>4</v>
      </c>
      <c r="D9" s="3"/>
      <c r="E9" s="3"/>
      <c r="F9" s="3"/>
    </row>
    <row r="10" spans="1:7" x14ac:dyDescent="0.25">
      <c r="A10" s="7" t="s">
        <v>5</v>
      </c>
      <c r="B10" s="8"/>
      <c r="C10" s="9">
        <f>C11+C24</f>
        <v>3351698108.8400002</v>
      </c>
      <c r="D10" s="3"/>
      <c r="E10" s="3"/>
      <c r="F10" s="3"/>
    </row>
    <row r="11" spans="1:7" x14ac:dyDescent="0.25">
      <c r="A11" s="7" t="s">
        <v>6</v>
      </c>
      <c r="B11" s="8"/>
      <c r="C11" s="9">
        <f>C12+C14+C13+C15+C16+C17+C18+C19+C20+C21+C22+C23</f>
        <v>979971479.42000008</v>
      </c>
      <c r="D11" s="3"/>
      <c r="E11" s="3"/>
      <c r="F11" s="3"/>
    </row>
    <row r="12" spans="1:7" x14ac:dyDescent="0.25">
      <c r="A12" s="7" t="s">
        <v>28</v>
      </c>
      <c r="B12" s="8" t="s">
        <v>30</v>
      </c>
      <c r="C12" s="9">
        <v>478958372.69</v>
      </c>
      <c r="D12" s="3"/>
      <c r="E12" s="3"/>
      <c r="F12" s="3"/>
    </row>
    <row r="13" spans="1:7" ht="30" x14ac:dyDescent="0.25">
      <c r="A13" s="7" t="s">
        <v>29</v>
      </c>
      <c r="B13" s="8" t="s">
        <v>31</v>
      </c>
      <c r="C13" s="9">
        <v>42684725.609999999</v>
      </c>
      <c r="D13" s="3"/>
      <c r="E13" s="3"/>
      <c r="F13" s="3"/>
    </row>
    <row r="14" spans="1:7" x14ac:dyDescent="0.25">
      <c r="A14" s="7" t="s">
        <v>7</v>
      </c>
      <c r="B14" s="8" t="s">
        <v>8</v>
      </c>
      <c r="C14" s="9">
        <v>177333382.19</v>
      </c>
    </row>
    <row r="15" spans="1:7" ht="30" x14ac:dyDescent="0.25">
      <c r="A15" s="7" t="s">
        <v>9</v>
      </c>
      <c r="B15" s="8" t="s">
        <v>10</v>
      </c>
      <c r="C15" s="9">
        <v>148568985.19999999</v>
      </c>
    </row>
    <row r="16" spans="1:7" x14ac:dyDescent="0.25">
      <c r="A16" s="7" t="s">
        <v>11</v>
      </c>
      <c r="B16" s="8" t="s">
        <v>12</v>
      </c>
      <c r="C16" s="9">
        <v>20188876.23</v>
      </c>
    </row>
    <row r="17" spans="1:3" ht="29.25" customHeight="1" x14ac:dyDescent="0.25">
      <c r="A17" s="10" t="s">
        <v>34</v>
      </c>
      <c r="B17" s="8" t="s">
        <v>33</v>
      </c>
      <c r="C17" s="9">
        <v>0.1</v>
      </c>
    </row>
    <row r="18" spans="1:3" ht="45" x14ac:dyDescent="0.25">
      <c r="A18" s="7" t="s">
        <v>13</v>
      </c>
      <c r="B18" s="8" t="s">
        <v>14</v>
      </c>
      <c r="C18" s="9">
        <v>33377086.059999999</v>
      </c>
    </row>
    <row r="19" spans="1:3" x14ac:dyDescent="0.25">
      <c r="A19" s="7" t="s">
        <v>15</v>
      </c>
      <c r="B19" s="8" t="s">
        <v>16</v>
      </c>
      <c r="C19" s="9">
        <v>22982953.949999999</v>
      </c>
    </row>
    <row r="20" spans="1:3" ht="30" x14ac:dyDescent="0.25">
      <c r="A20" s="7" t="s">
        <v>32</v>
      </c>
      <c r="B20" s="8" t="s">
        <v>17</v>
      </c>
      <c r="C20" s="9">
        <v>36954987.159999996</v>
      </c>
    </row>
    <row r="21" spans="1:3" ht="30" x14ac:dyDescent="0.25">
      <c r="A21" s="7" t="s">
        <v>18</v>
      </c>
      <c r="B21" s="8" t="s">
        <v>19</v>
      </c>
      <c r="C21" s="9">
        <v>13448725.199999999</v>
      </c>
    </row>
    <row r="22" spans="1:3" x14ac:dyDescent="0.25">
      <c r="A22" s="7" t="s">
        <v>20</v>
      </c>
      <c r="B22" s="8" t="s">
        <v>21</v>
      </c>
      <c r="C22" s="9">
        <v>5040029.29</v>
      </c>
    </row>
    <row r="23" spans="1:3" x14ac:dyDescent="0.25">
      <c r="A23" s="7" t="s">
        <v>22</v>
      </c>
      <c r="B23" s="8" t="s">
        <v>23</v>
      </c>
      <c r="C23" s="9">
        <v>433355.74</v>
      </c>
    </row>
    <row r="24" spans="1:3" x14ac:dyDescent="0.25">
      <c r="A24" s="7" t="s">
        <v>24</v>
      </c>
      <c r="B24" s="8" t="s">
        <v>25</v>
      </c>
      <c r="C24" s="9">
        <f>C25+C26+C27+C28</f>
        <v>2371726629.4200001</v>
      </c>
    </row>
    <row r="25" spans="1:3" ht="31.5" customHeight="1" x14ac:dyDescent="0.25">
      <c r="A25" s="7" t="s">
        <v>40</v>
      </c>
      <c r="B25" s="8" t="s">
        <v>41</v>
      </c>
      <c r="C25" s="9">
        <v>2410927501.1100001</v>
      </c>
    </row>
    <row r="26" spans="1:3" x14ac:dyDescent="0.25">
      <c r="A26" s="7" t="s">
        <v>38</v>
      </c>
      <c r="B26" s="8" t="s">
        <v>39</v>
      </c>
      <c r="C26" s="9">
        <v>3202572</v>
      </c>
    </row>
    <row r="27" spans="1:3" ht="60" customHeight="1" x14ac:dyDescent="0.25">
      <c r="A27" s="7" t="s">
        <v>35</v>
      </c>
      <c r="B27" s="8" t="s">
        <v>26</v>
      </c>
      <c r="C27" s="9">
        <v>1418735.61</v>
      </c>
    </row>
    <row r="28" spans="1:3" ht="46.9" customHeight="1" x14ac:dyDescent="0.25">
      <c r="A28" s="7" t="s">
        <v>36</v>
      </c>
      <c r="B28" s="8" t="s">
        <v>27</v>
      </c>
      <c r="C28" s="9">
        <v>-43822179.299999997</v>
      </c>
    </row>
    <row r="29" spans="1:3" x14ac:dyDescent="0.25">
      <c r="C29" s="5"/>
    </row>
  </sheetData>
  <mergeCells count="5">
    <mergeCell ref="A6:C7"/>
    <mergeCell ref="B1:C1"/>
    <mergeCell ref="B2:C2"/>
    <mergeCell ref="B4:C4"/>
    <mergeCell ref="B3:C3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2021-05-06T08:25:10Z</dcterms:modified>
</cp:coreProperties>
</file>